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2" activeTab="15"/>
  </bookViews>
  <sheets>
    <sheet name="AD02 A49 I GR" sheetId="1" r:id="rId1"/>
    <sheet name="AD02 A48 II GR" sheetId="2" r:id="rId2"/>
    <sheet name="SOSTEGNO I GRADO" sheetId="3" r:id="rId3"/>
    <sheet name="B11" sheetId="4" r:id="rId4"/>
    <sheet name="B21" sheetId="5" r:id="rId5"/>
    <sheet name="AD05 SPAGNOLO AC25 I GRADO" sheetId="6" r:id="rId6"/>
    <sheet name="AD05 SPAGNOLO AC24" sheetId="7" r:id="rId7"/>
    <sheet name="AD7 A020 FISICA " sheetId="8" r:id="rId8"/>
    <sheet name="AD7 MATEMATICA A26" sheetId="9" r:id="rId9"/>
    <sheet name="AD7 A27  matematica fisica" sheetId="10" r:id="rId10"/>
    <sheet name="AD05 inglese AB25 i grado" sheetId="11" r:id="rId11"/>
    <sheet name="AD05 inglese AB24 II grado " sheetId="12" r:id="rId12"/>
    <sheet name="A031 EX A57 SCIENZE ALIMENTI" sheetId="13" r:id="rId13"/>
    <sheet name="A041 EX A42 INFORMATICA " sheetId="14" r:id="rId14"/>
    <sheet name="B017 EX C320" sheetId="15" r:id="rId15"/>
    <sheet name="AI56 EX AI77" sheetId="16" r:id="rId16"/>
  </sheets>
  <definedNames/>
  <calcPr fullCalcOnLoad="1"/>
</workbook>
</file>

<file path=xl/sharedStrings.xml><?xml version="1.0" encoding="utf-8"?>
<sst xmlns="http://schemas.openxmlformats.org/spreadsheetml/2006/main" count="1153" uniqueCount="357">
  <si>
    <t>ASSUNZIONI A TEMPO INDETERMINATO PERSONALE DOCENTE A.S. 2016/17</t>
  </si>
  <si>
    <t>D.D.G. 105, 106, 107 del 23 febbraio 2016</t>
  </si>
  <si>
    <t>OPERAZIONI DEL 10/09/2016</t>
  </si>
  <si>
    <t>CONTINGENTE CONCORSO ORDINARIO</t>
  </si>
  <si>
    <t>PROVINCIA</t>
  </si>
  <si>
    <t>TOTALE POSTI PROVINCIA</t>
  </si>
  <si>
    <t>AMBITI TERRITORIALI</t>
  </si>
  <si>
    <t>nominativo</t>
  </si>
  <si>
    <t>Posiz. grad.</t>
  </si>
  <si>
    <t>note</t>
  </si>
  <si>
    <t>FERRARA</t>
  </si>
  <si>
    <t>FE1</t>
  </si>
  <si>
    <t>AMBITO 0005</t>
  </si>
  <si>
    <t>ZAMBELLI SIMONE</t>
  </si>
  <si>
    <t>FERRETTI BENEDETTA</t>
  </si>
  <si>
    <t>PROIETTI ALESSANDRA</t>
  </si>
  <si>
    <t>GREGORACE MICHELA</t>
  </si>
  <si>
    <t>FE2</t>
  </si>
  <si>
    <t>AMBITO 0006</t>
  </si>
  <si>
    <t>ZANNI LUCA</t>
  </si>
  <si>
    <t>FORLI' CESENA</t>
  </si>
  <si>
    <t>FO1</t>
  </si>
  <si>
    <t>AMBITO 0007</t>
  </si>
  <si>
    <t>FABBRI LUCA</t>
  </si>
  <si>
    <t>OREFICE GIANLUCA</t>
  </si>
  <si>
    <t>CHIODINI MARTA</t>
  </si>
  <si>
    <t>MODENA</t>
  </si>
  <si>
    <t>MO2</t>
  </si>
  <si>
    <t>AMBITO 0010</t>
  </si>
  <si>
    <t>CAVAZZA ANNA</t>
  </si>
  <si>
    <t>GRANDI LAURA</t>
  </si>
  <si>
    <t>MO3</t>
  </si>
  <si>
    <t>AMBITO 0011</t>
  </si>
  <si>
    <t>RIVI JESSICA</t>
  </si>
  <si>
    <t>ZOBOLI ELENA</t>
  </si>
  <si>
    <t>PARMA</t>
  </si>
  <si>
    <t>PR2</t>
  </si>
  <si>
    <t>AMBITO 0013</t>
  </si>
  <si>
    <t>BRANCALEONI ELEONORA</t>
  </si>
  <si>
    <t>PIACENZA</t>
  </si>
  <si>
    <t>PC1</t>
  </si>
  <si>
    <t>AMBITO 0014</t>
  </si>
  <si>
    <t>MALCHIODI CARLOTTA</t>
  </si>
  <si>
    <t>RAVENNA</t>
  </si>
  <si>
    <t>RA2</t>
  </si>
  <si>
    <t>AMBITO 0017</t>
  </si>
  <si>
    <t>BORGONZONI ELENA</t>
  </si>
  <si>
    <t>CIGNOLO CLAUDIA</t>
  </si>
  <si>
    <t>RIMINI</t>
  </si>
  <si>
    <t>RN1</t>
  </si>
  <si>
    <t>AMBITO 0021</t>
  </si>
  <si>
    <t>SAGLIOCCO FRANCESCO</t>
  </si>
  <si>
    <t>RN2</t>
  </si>
  <si>
    <t>AMBITO 0022</t>
  </si>
  <si>
    <t>ROCCO TATIANA</t>
  </si>
  <si>
    <t>FO2</t>
  </si>
  <si>
    <t>AMBITO 0008</t>
  </si>
  <si>
    <t>PIGNATARO STEFANIA</t>
  </si>
  <si>
    <t>CARRABS JESSICA</t>
  </si>
  <si>
    <t>PIRAZZOLI CHIARA</t>
  </si>
  <si>
    <t>PR1</t>
  </si>
  <si>
    <t>AMBITO 0012</t>
  </si>
  <si>
    <t>ROTA CECILIA</t>
  </si>
  <si>
    <t>CORRADI FRANCESCO</t>
  </si>
  <si>
    <t>FAVALORO IGNAZIO</t>
  </si>
  <si>
    <t>LOLLI NICOLE</t>
  </si>
  <si>
    <t>TAVERNA GIOVANNI</t>
  </si>
  <si>
    <t>DANESI SIMONE</t>
  </si>
  <si>
    <t>RINALDI MARTA</t>
  </si>
  <si>
    <t>SCOLARI ALAN</t>
  </si>
  <si>
    <t>LATTANZIO SAVERIO ANDREA</t>
  </si>
  <si>
    <t>COPPI LUCA</t>
  </si>
  <si>
    <t>ANSALONI MATTEO</t>
  </si>
  <si>
    <t>GOLDONI PIETRO</t>
  </si>
  <si>
    <t>LEPRI CARLO</t>
  </si>
  <si>
    <t>PC2</t>
  </si>
  <si>
    <t>AMBITO 0015</t>
  </si>
  <si>
    <t>MERLI STEFANO</t>
  </si>
  <si>
    <t>BISI ELENA</t>
  </si>
  <si>
    <t>RA1</t>
  </si>
  <si>
    <t>AMBITO 0016</t>
  </si>
  <si>
    <t>URBINATI ALICE</t>
  </si>
  <si>
    <t>SIMONI MARCO</t>
  </si>
  <si>
    <t>BACZYNSKY DE PUCSZYN ILARIA</t>
  </si>
  <si>
    <t>BATTISTINI LUCA</t>
  </si>
  <si>
    <t>REGGIO EMILIA</t>
  </si>
  <si>
    <t>RE1</t>
  </si>
  <si>
    <t>AMBITO 0018</t>
  </si>
  <si>
    <t>RICCO' STEFANIA</t>
  </si>
  <si>
    <t>ADMM SOSTEGNO I GRADO</t>
  </si>
  <si>
    <t>BOLOGNA</t>
  </si>
  <si>
    <t>BO2</t>
  </si>
  <si>
    <t>AMBITO 0002</t>
  </si>
  <si>
    <t>TELATIN ALBERTO</t>
  </si>
  <si>
    <t>BO3</t>
  </si>
  <si>
    <t>AMBITO 0003</t>
  </si>
  <si>
    <t>BO4</t>
  </si>
  <si>
    <t>AMBITO 0004</t>
  </si>
  <si>
    <t>GRILLI CLAUDIA</t>
  </si>
  <si>
    <t>LOPS SERENA</t>
  </si>
  <si>
    <t>LO VECCHIO ROBERTA</t>
  </si>
  <si>
    <t>CENSONI MELANIA</t>
  </si>
  <si>
    <t>FRUGGERI FABRIZIO</t>
  </si>
  <si>
    <t>D'UFFICIO</t>
  </si>
  <si>
    <t>NUCCIO NINFA</t>
  </si>
  <si>
    <t>BONIFACIO ANNA MARIA</t>
  </si>
  <si>
    <t>SARCHIONE ROSALIA</t>
  </si>
  <si>
    <t>GALASSI DAMIANO</t>
  </si>
  <si>
    <t>RUSSO MARIKA</t>
  </si>
  <si>
    <t>DESIDERIO MARA</t>
  </si>
  <si>
    <t>RE2</t>
  </si>
  <si>
    <t>AMBITO 0019</t>
  </si>
  <si>
    <t>BIGLIARDI STEFANO</t>
  </si>
  <si>
    <t>SACCHI SARA</t>
  </si>
  <si>
    <t>RE3</t>
  </si>
  <si>
    <t>AMBITO 0020</t>
  </si>
  <si>
    <t>B11</t>
  </si>
  <si>
    <t>BO1</t>
  </si>
  <si>
    <t>AMBITO 0001</t>
  </si>
  <si>
    <t>PETRELLA ALFONSO</t>
  </si>
  <si>
    <t>MARCONI FRANCESCA</t>
  </si>
  <si>
    <t>LAMANNA ROBERTO</t>
  </si>
  <si>
    <t>FORTE MARIANGELA</t>
  </si>
  <si>
    <t>ELENCO PREF.</t>
  </si>
  <si>
    <t>AQUINO MARIO</t>
  </si>
  <si>
    <t>ROMANO FEDERICO</t>
  </si>
  <si>
    <t>COGOTTI FILIPPO</t>
  </si>
  <si>
    <t>PROFETTO GIORGIO</t>
  </si>
  <si>
    <t>DI VITA GAETANO</t>
  </si>
  <si>
    <t>TAMBURINI LUCIANO</t>
  </si>
  <si>
    <t>DELEGA</t>
  </si>
  <si>
    <t>GALLI DANIELE</t>
  </si>
  <si>
    <t>COVEZZI LORENA</t>
  </si>
  <si>
    <t>CACCAVO FRANCESCO ANTONIO</t>
  </si>
  <si>
    <t>B21</t>
  </si>
  <si>
    <t>COLLUTO EMANUELE</t>
  </si>
  <si>
    <t>RENZI MATTEO</t>
  </si>
  <si>
    <t>ANSELMO DOMENICO</t>
  </si>
  <si>
    <t>PILOTTI PIETRO</t>
  </si>
  <si>
    <t>D'ANTONIO ANTONIO</t>
  </si>
  <si>
    <t>SORRENTINO GIUSEPPE</t>
  </si>
  <si>
    <t>IODICE SHAROSA</t>
  </si>
  <si>
    <t>MELI PIETRO</t>
  </si>
  <si>
    <t>TOT AMB</t>
  </si>
  <si>
    <t>AMBITO 1</t>
  </si>
  <si>
    <t>CARDINALI ANNABELLA</t>
  </si>
  <si>
    <t>AMBITO 5</t>
  </si>
  <si>
    <t>PAVAN RITA</t>
  </si>
  <si>
    <t>FORLI CESENA</t>
  </si>
  <si>
    <t>AMBITO 7</t>
  </si>
  <si>
    <t>VERAZZO DESIREE</t>
  </si>
  <si>
    <t xml:space="preserve"> es GAE</t>
  </si>
  <si>
    <t>RUSCELLI MONICA</t>
  </si>
  <si>
    <t>GADDONI CHIARA</t>
  </si>
  <si>
    <t>AMBITO 8</t>
  </si>
  <si>
    <t>SINTUZZI SAMANTHA</t>
  </si>
  <si>
    <t>ROBERTI ILARIA</t>
  </si>
  <si>
    <t>FALASCINA IVANA</t>
  </si>
  <si>
    <t>AMBITO12</t>
  </si>
  <si>
    <t>LECCABUE FABRIZIA</t>
  </si>
  <si>
    <t>AMBITO14</t>
  </si>
  <si>
    <t>BERGAMASCHI ELISA</t>
  </si>
  <si>
    <t>MARFISI LORENA</t>
  </si>
  <si>
    <t>AMBITO 15</t>
  </si>
  <si>
    <t>AMBITO 16</t>
  </si>
  <si>
    <t>BALDASSARI VALENTINA</t>
  </si>
  <si>
    <t>PIRACCINI MIRIAM</t>
  </si>
  <si>
    <t>LIBRA MELANIA</t>
  </si>
  <si>
    <t>FARAONE MARIA</t>
  </si>
  <si>
    <t>AMBITO 17</t>
  </si>
  <si>
    <t>STANCHI ANGELA</t>
  </si>
  <si>
    <t>TUCCI ALICE</t>
  </si>
  <si>
    <t>AMBITO 18</t>
  </si>
  <si>
    <t>PASSERI ALESSANDRA</t>
  </si>
  <si>
    <t>ZILIANI CLAUDIA</t>
  </si>
  <si>
    <t>AMBITO 19</t>
  </si>
  <si>
    <t>PARISOLI FRANCESCA</t>
  </si>
  <si>
    <t>AMBITO 21</t>
  </si>
  <si>
    <t>ROSSI MARIA</t>
  </si>
  <si>
    <t>es GAE</t>
  </si>
  <si>
    <t>CENNI SABRINA</t>
  </si>
  <si>
    <t>GRASSIA FRANCESCA</t>
  </si>
  <si>
    <t>PALUMBO PINA</t>
  </si>
  <si>
    <t>FATONE ALICE</t>
  </si>
  <si>
    <t>BENETTI EMANUELE</t>
  </si>
  <si>
    <t>AMBITO 2</t>
  </si>
  <si>
    <t>NAIMOLI GIO'</t>
  </si>
  <si>
    <t>AMBITO 3</t>
  </si>
  <si>
    <t>QUADRINO MARTA</t>
  </si>
  <si>
    <t>AMBITO 4</t>
  </si>
  <si>
    <t>MATTEI BORIS</t>
  </si>
  <si>
    <t>VILA VALERIA VERONICA</t>
  </si>
  <si>
    <t>FLORIO ANGELA MARIA</t>
  </si>
  <si>
    <t>ROSSI PRISCILLA</t>
  </si>
  <si>
    <t>SGARBI SARA</t>
  </si>
  <si>
    <t>AMBIITO 4</t>
  </si>
  <si>
    <t>CONTINISIO ROBERTA</t>
  </si>
  <si>
    <t>ABATI LORENZA</t>
  </si>
  <si>
    <t xml:space="preserve">     </t>
  </si>
  <si>
    <t>gr es</t>
  </si>
  <si>
    <t>NATI POLTRI LETIZIA</t>
  </si>
  <si>
    <t>GIANFELICE PAMELA</t>
  </si>
  <si>
    <t>AMBITO 10</t>
  </si>
  <si>
    <t>BARALDI CHIARA</t>
  </si>
  <si>
    <t>AMBITO 12</t>
  </si>
  <si>
    <t>DI NUNNO VALENTINA</t>
  </si>
  <si>
    <t>BAROZZI ANNA</t>
  </si>
  <si>
    <t>AMBITO 13</t>
  </si>
  <si>
    <t>MAZZADI GIULIA</t>
  </si>
  <si>
    <t>RAMAZZINA ELENA</t>
  </si>
  <si>
    <t>FORTINI DONATELLA</t>
  </si>
  <si>
    <t>CAVALLONI ANNALISA</t>
  </si>
  <si>
    <t>CAMPANELLA GIULIA</t>
  </si>
  <si>
    <t>STAFFA MARCO</t>
  </si>
  <si>
    <t>REGGIO</t>
  </si>
  <si>
    <t>RIOLI SILVIA</t>
  </si>
  <si>
    <t>MARAMOTTI LUCA</t>
  </si>
  <si>
    <t>LEONI LINDA</t>
  </si>
  <si>
    <t>ZANNONI BEATRICE</t>
  </si>
  <si>
    <t>NERI LEONARDO</t>
  </si>
  <si>
    <t>BOSSONE MARIA VITTORIA</t>
  </si>
  <si>
    <t>A020</t>
  </si>
  <si>
    <t>AMBITO 9</t>
  </si>
  <si>
    <t>ABBONDANZA BEATRICE</t>
  </si>
  <si>
    <t>FERRARI LUCA</t>
  </si>
  <si>
    <t>AMBITO 11</t>
  </si>
  <si>
    <t>FERRI STEFANO</t>
  </si>
  <si>
    <t>AMBITO13</t>
  </si>
  <si>
    <t>MOCCIA ISABELLA</t>
  </si>
  <si>
    <t>MIO ANTONIO MASSIMILIANO</t>
  </si>
  <si>
    <t>A026</t>
  </si>
  <si>
    <t>ZANELLATI ANDREA</t>
  </si>
  <si>
    <t>TOMMASOLI ANDREA</t>
  </si>
  <si>
    <t>TROZZO MARCO</t>
  </si>
  <si>
    <t>BERTELLI SUSANNA</t>
  </si>
  <si>
    <t>MONTI LAURA</t>
  </si>
  <si>
    <t>BEGGI ANDREA</t>
  </si>
  <si>
    <t>BALDISSERRI AGNESE</t>
  </si>
  <si>
    <t>CATTANI MARIA MADDALENA</t>
  </si>
  <si>
    <t>CASINI GIADA</t>
  </si>
  <si>
    <t>TUBERTINI MIA</t>
  </si>
  <si>
    <t>DELMONTE SIMONE</t>
  </si>
  <si>
    <t>VERNAZZA NICCOLO'</t>
  </si>
  <si>
    <t>AMBITO 14</t>
  </si>
  <si>
    <t>SOGNI CHIARA</t>
  </si>
  <si>
    <t>PANIZZI LAURA</t>
  </si>
  <si>
    <t>CHIAPPONI SILVIA</t>
  </si>
  <si>
    <t>TANZI ANGELO</t>
  </si>
  <si>
    <t>DEGLI ANGELI GIULIA</t>
  </si>
  <si>
    <t>ARCIERI MORENO</t>
  </si>
  <si>
    <t>CALIUMI ROBERTO</t>
  </si>
  <si>
    <t>CASADEI GIORGIA</t>
  </si>
  <si>
    <t>GALLEGATI FABIA</t>
  </si>
  <si>
    <t>MANZINI ANDRES</t>
  </si>
  <si>
    <t>FAVARETTO SARA</t>
  </si>
  <si>
    <t>FORNACIARI FABIO</t>
  </si>
  <si>
    <t>AMBITO 20</t>
  </si>
  <si>
    <t>ZINI GIOVANNI</t>
  </si>
  <si>
    <t>BIGUCCI GIOVANNI</t>
  </si>
  <si>
    <t>A027</t>
  </si>
  <si>
    <t>BORGHI GIOVANNI</t>
  </si>
  <si>
    <t>AMBITO5</t>
  </si>
  <si>
    <t>PAVARIN ALICE</t>
  </si>
  <si>
    <t>CANDUCCI MICHELE</t>
  </si>
  <si>
    <t>GIOVANARDI MATTEO</t>
  </si>
  <si>
    <t>BRANCHETTI LAURA</t>
  </si>
  <si>
    <t>MAZZANI MARCELLO</t>
  </si>
  <si>
    <t>TOCCO ELISABETTA</t>
  </si>
  <si>
    <t>CROCIANI DANIELA</t>
  </si>
  <si>
    <t>BAZZOTTI MARCO</t>
  </si>
  <si>
    <t>ad5 inglese  ab5 i grado</t>
  </si>
  <si>
    <t>LANZARINI ILARIA</t>
  </si>
  <si>
    <t>MARZOCCHI ANDREA</t>
  </si>
  <si>
    <t>CATTANI ANNALISA</t>
  </si>
  <si>
    <t>BARNABE' DEBORA</t>
  </si>
  <si>
    <t>GALLOTTA GIUSEPPE MARIA</t>
  </si>
  <si>
    <t>ZANNONI ELISA</t>
  </si>
  <si>
    <t>VACONDIO LINDA</t>
  </si>
  <si>
    <t>RICCO' NATASCIA</t>
  </si>
  <si>
    <t>ad5 inglese  ab5 II grado</t>
  </si>
  <si>
    <t>LIBERTO FABIO</t>
  </si>
  <si>
    <t>A031</t>
  </si>
  <si>
    <t>ETRO DANIELA</t>
  </si>
  <si>
    <t>MARANI SARA</t>
  </si>
  <si>
    <t>MARCHI EMMANUELA</t>
  </si>
  <si>
    <t>PERRONE BENEDETTA</t>
  </si>
  <si>
    <t>SCALTRITI BRUNO</t>
  </si>
  <si>
    <t>BERTOLINI SIMONE</t>
  </si>
  <si>
    <t>PUGLISI MARIA LAURA</t>
  </si>
  <si>
    <t>gae es</t>
  </si>
  <si>
    <t>FIORAVANTI GIULIA</t>
  </si>
  <si>
    <t>MUSI VALENTINA</t>
  </si>
  <si>
    <t>FONTANESI ELISA</t>
  </si>
  <si>
    <t>PASOLINI PAOLA</t>
  </si>
  <si>
    <t>AMBITO 22</t>
  </si>
  <si>
    <t>BONFIGLIO ANGELO</t>
  </si>
  <si>
    <t>A041</t>
  </si>
  <si>
    <t>OPERAZIONI DELL' 11/09/2016</t>
  </si>
  <si>
    <t>TURRINI ELISA</t>
  </si>
  <si>
    <t>SBARAGLIA MARCO</t>
  </si>
  <si>
    <t>ZUPPIROLI SARA</t>
  </si>
  <si>
    <t>PELLICCIA DIEGO NICOLA</t>
  </si>
  <si>
    <t>SCAVELLO GIOVANNI</t>
  </si>
  <si>
    <t>LODI MICHAEL</t>
  </si>
  <si>
    <t>POLASTRI ELENA</t>
  </si>
  <si>
    <t>GUITTI MASSIMO</t>
  </si>
  <si>
    <t>AMBITO 6</t>
  </si>
  <si>
    <t>DE GENNARO LEONARDO</t>
  </si>
  <si>
    <t>GHELFI ALFONSO</t>
  </si>
  <si>
    <t>URSO ANDREA</t>
  </si>
  <si>
    <t>LUCCHI MATTEO</t>
  </si>
  <si>
    <t>TAPPI FRANCESCO</t>
  </si>
  <si>
    <t>PARLATO SALVATORE</t>
  </si>
  <si>
    <t>MERCURI MAURIZIO</t>
  </si>
  <si>
    <t>BELLARMINO ANTONIO ROBERTO</t>
  </si>
  <si>
    <t>VENTURI DONATA</t>
  </si>
  <si>
    <t xml:space="preserve"> CALLEGARI MATTEO</t>
  </si>
  <si>
    <t>PANCINI MASSIMILIANO</t>
  </si>
  <si>
    <t>CAPODIVENTO ANNA CARLA</t>
  </si>
  <si>
    <t>BISCONTI SAVINO</t>
  </si>
  <si>
    <t>MONALDNI ANDREA</t>
  </si>
  <si>
    <t>ALSINI MARIO</t>
  </si>
  <si>
    <t>GIOIA RAOUL</t>
  </si>
  <si>
    <t>CATTABRIGA SAMUELE</t>
  </si>
  <si>
    <t>FOSCHINI RAFFAELLA</t>
  </si>
  <si>
    <t>CAMURRI MARCO</t>
  </si>
  <si>
    <t>PIGNAGNOLI LUCA</t>
  </si>
  <si>
    <t>CORIALE BENEDETTO</t>
  </si>
  <si>
    <t>DENARO FRANCESCO</t>
  </si>
  <si>
    <t>PILOLLI MASSIMO</t>
  </si>
  <si>
    <t>RICCERI SIMONA</t>
  </si>
  <si>
    <t>PIETRI MARCELLO</t>
  </si>
  <si>
    <t>MAGNANI GIUSEPPE</t>
  </si>
  <si>
    <t>GALANTI ANGELO</t>
  </si>
  <si>
    <t>CENCIARINI MIRCO</t>
  </si>
  <si>
    <t>B017</t>
  </si>
  <si>
    <t>OPERAZIONI DELL'11/09/2016</t>
  </si>
  <si>
    <t>PAGLIA NICOLA</t>
  </si>
  <si>
    <t>SCHILLACI ALESSIO</t>
  </si>
  <si>
    <t>FULMINIS PAOLO</t>
  </si>
  <si>
    <t>PEZZULLO FRANCESCO</t>
  </si>
  <si>
    <t>TATARANNI ANGELO</t>
  </si>
  <si>
    <t>ANTONACCI ANIELLO</t>
  </si>
  <si>
    <t>gae esaurita</t>
  </si>
  <si>
    <t>AIMI ALESSIO</t>
  </si>
  <si>
    <t>FRESCHI DANIELE</t>
  </si>
  <si>
    <t>LUZZANI MAURO</t>
  </si>
  <si>
    <t>VIRGILI STEFANO</t>
  </si>
  <si>
    <t>CASADEI CRISTIANO</t>
  </si>
  <si>
    <t>ROSSO LUCA</t>
  </si>
  <si>
    <t>PEPERONI ENRICO</t>
  </si>
  <si>
    <t>PLANO ALFONSO</t>
  </si>
  <si>
    <t>ARCUDI CLAUDIO</t>
  </si>
  <si>
    <t>ROSELLI ANNALISA</t>
  </si>
  <si>
    <t>AI56</t>
  </si>
  <si>
    <t>LOLLI FEDERICO</t>
  </si>
  <si>
    <t>CAPASSO LORENZO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</si>
</sst>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87">
    <xf numFmtId="164" fontId="0" fillId="0" borderId="0" xfId="0" applyAlignment="1">
      <alignment/>
    </xf>
    <xf numFmtId="164" fontId="0" fillId="0" borderId="0" xfId="21" applyFont="1" applyAlignment="1">
      <alignment/>
      <protection/>
    </xf>
    <xf numFmtId="164" fontId="1" fillId="0" borderId="0" xfId="21" applyFont="1" applyAlignment="1">
      <alignment/>
      <protection/>
    </xf>
    <xf numFmtId="164" fontId="2" fillId="2" borderId="0" xfId="21" applyFont="1" applyFill="1" applyAlignment="1">
      <alignment horizontal="center"/>
      <protection/>
    </xf>
    <xf numFmtId="164" fontId="3" fillId="0" borderId="0" xfId="21" applyFont="1" applyBorder="1" applyAlignment="1">
      <alignment horizontal="center"/>
      <protection/>
    </xf>
    <xf numFmtId="164" fontId="0" fillId="0" borderId="0" xfId="21" applyFont="1" applyAlignment="1">
      <alignment horizontal="center"/>
      <protection/>
    </xf>
    <xf numFmtId="164" fontId="3" fillId="0" borderId="0" xfId="21" applyFont="1" applyAlignment="1">
      <alignment/>
      <protection/>
    </xf>
    <xf numFmtId="164" fontId="3" fillId="0" borderId="0" xfId="21" applyFont="1" applyAlignment="1">
      <alignment horizontal="center"/>
      <protection/>
    </xf>
    <xf numFmtId="164" fontId="0" fillId="0" borderId="1" xfId="21" applyFont="1" applyBorder="1" applyAlignment="1">
      <alignment horizontal="center" wrapText="1"/>
      <protection/>
    </xf>
    <xf numFmtId="164" fontId="0" fillId="0" borderId="0" xfId="21" applyFont="1" applyBorder="1" applyAlignment="1">
      <alignment horizontal="center" wrapText="1"/>
      <protection/>
    </xf>
    <xf numFmtId="164" fontId="1" fillId="0" borderId="2" xfId="21" applyFont="1" applyBorder="1" applyAlignment="1">
      <alignment/>
      <protection/>
    </xf>
    <xf numFmtId="164" fontId="1" fillId="0" borderId="2" xfId="21" applyFont="1" applyBorder="1" applyAlignment="1">
      <alignment horizontal="center"/>
      <protection/>
    </xf>
    <xf numFmtId="164" fontId="2" fillId="3" borderId="2" xfId="21" applyFont="1" applyFill="1" applyBorder="1" applyAlignment="1">
      <alignment horizontal="center"/>
      <protection/>
    </xf>
    <xf numFmtId="164" fontId="2" fillId="0" borderId="2" xfId="21" applyFont="1" applyFill="1" applyBorder="1" applyAlignment="1">
      <alignment horizontal="center"/>
      <protection/>
    </xf>
    <xf numFmtId="164" fontId="1" fillId="0" borderId="2" xfId="21" applyFont="1" applyFill="1" applyBorder="1" applyAlignment="1">
      <alignment horizontal="center"/>
      <protection/>
    </xf>
    <xf numFmtId="164" fontId="0" fillId="0" borderId="2" xfId="21" applyFont="1" applyBorder="1" applyAlignment="1">
      <alignment horizontal="center"/>
      <protection/>
    </xf>
    <xf numFmtId="164" fontId="0" fillId="0" borderId="0" xfId="21" applyFont="1" applyBorder="1" applyAlignment="1">
      <alignment horizontal="center"/>
      <protection/>
    </xf>
    <xf numFmtId="164" fontId="4" fillId="0" borderId="2" xfId="21" applyFont="1" applyBorder="1" applyAlignment="1">
      <alignment horizontal="center"/>
      <protection/>
    </xf>
    <xf numFmtId="164" fontId="0" fillId="0" borderId="2" xfId="21" applyFont="1" applyBorder="1" applyAlignment="1">
      <alignment/>
      <protection/>
    </xf>
    <xf numFmtId="164" fontId="5" fillId="0" borderId="2" xfId="21" applyFont="1" applyBorder="1" applyAlignment="1">
      <alignment horizontal="center"/>
      <protection/>
    </xf>
    <xf numFmtId="164" fontId="0" fillId="0" borderId="2" xfId="0" applyFont="1" applyBorder="1" applyAlignment="1">
      <alignment horizontal="center"/>
    </xf>
    <xf numFmtId="164" fontId="6" fillId="0" borderId="2" xfId="21" applyFont="1" applyBorder="1" applyAlignment="1">
      <alignment horizontal="center"/>
      <protection/>
    </xf>
    <xf numFmtId="164" fontId="7" fillId="0" borderId="2" xfId="21" applyFont="1" applyBorder="1" applyAlignment="1">
      <alignment horizontal="center"/>
      <protection/>
    </xf>
    <xf numFmtId="164" fontId="6" fillId="0" borderId="2" xfId="21" applyFont="1" applyFill="1" applyBorder="1" applyAlignment="1">
      <alignment horizontal="center"/>
      <protection/>
    </xf>
    <xf numFmtId="164" fontId="7" fillId="0" borderId="2" xfId="21" applyFont="1" applyFill="1" applyBorder="1" applyAlignment="1">
      <alignment horizontal="center"/>
      <protection/>
    </xf>
    <xf numFmtId="164" fontId="1" fillId="0" borderId="0" xfId="21" applyFont="1" applyAlignment="1">
      <alignment horizontal="center"/>
      <protection/>
    </xf>
    <xf numFmtId="164" fontId="8" fillId="2" borderId="0" xfId="21" applyFont="1" applyFill="1" applyAlignment="1">
      <alignment horizontal="center"/>
      <protection/>
    </xf>
    <xf numFmtId="164" fontId="5" fillId="0" borderId="0" xfId="21" applyFont="1" applyAlignment="1">
      <alignment horizontal="center"/>
      <protection/>
    </xf>
    <xf numFmtId="164" fontId="0" fillId="0" borderId="2" xfId="21" applyFont="1" applyBorder="1" applyAlignment="1">
      <alignment horizontal="center" wrapText="1"/>
      <protection/>
    </xf>
    <xf numFmtId="164" fontId="2" fillId="0" borderId="0" xfId="21" applyFont="1" applyFill="1" applyBorder="1" applyAlignment="1">
      <alignment horizontal="center"/>
      <protection/>
    </xf>
    <xf numFmtId="164" fontId="1" fillId="0" borderId="0" xfId="21" applyFont="1" applyFill="1" applyBorder="1" applyAlignment="1">
      <alignment horizontal="center"/>
      <protection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0" fillId="2" borderId="0" xfId="0" applyFont="1" applyFill="1" applyAlignment="1">
      <alignment/>
    </xf>
    <xf numFmtId="164" fontId="2" fillId="2" borderId="0" xfId="0" applyFont="1" applyFill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0" fillId="0" borderId="2" xfId="0" applyFont="1" applyBorder="1" applyAlignment="1">
      <alignment horizontal="center" wrapText="1"/>
    </xf>
    <xf numFmtId="164" fontId="0" fillId="0" borderId="0" xfId="0" applyFont="1" applyBorder="1" applyAlignment="1">
      <alignment horizontal="center" wrapText="1"/>
    </xf>
    <xf numFmtId="164" fontId="1" fillId="0" borderId="2" xfId="0" applyFont="1" applyBorder="1" applyAlignment="1">
      <alignment horizontal="center"/>
    </xf>
    <xf numFmtId="164" fontId="2" fillId="3" borderId="2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6" fillId="0" borderId="2" xfId="0" applyFont="1" applyFill="1" applyBorder="1" applyAlignment="1">
      <alignment horizontal="center"/>
    </xf>
    <xf numFmtId="164" fontId="7" fillId="0" borderId="2" xfId="0" applyFont="1" applyFill="1" applyBorder="1" applyAlignment="1">
      <alignment horizontal="center"/>
    </xf>
    <xf numFmtId="164" fontId="1" fillId="0" borderId="0" xfId="0" applyFont="1" applyAlignment="1">
      <alignment horizontal="center"/>
    </xf>
    <xf numFmtId="164" fontId="8" fillId="2" borderId="0" xfId="0" applyFont="1" applyFill="1" applyAlignment="1">
      <alignment horizontal="center"/>
    </xf>
    <xf numFmtId="164" fontId="5" fillId="0" borderId="0" xfId="0" applyFont="1" applyAlignment="1">
      <alignment horizontal="center"/>
    </xf>
    <xf numFmtId="164" fontId="5" fillId="4" borderId="2" xfId="0" applyFont="1" applyFill="1" applyBorder="1" applyAlignment="1">
      <alignment horizontal="center"/>
    </xf>
    <xf numFmtId="164" fontId="2" fillId="4" borderId="2" xfId="0" applyFont="1" applyFill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2" xfId="0" applyFont="1" applyBorder="1" applyAlignment="1">
      <alignment/>
    </xf>
    <xf numFmtId="164" fontId="1" fillId="0" borderId="0" xfId="0" applyFont="1" applyAlignment="1">
      <alignment horizontal="left"/>
    </xf>
    <xf numFmtId="164" fontId="5" fillId="0" borderId="0" xfId="0" applyFont="1" applyAlignment="1">
      <alignment horizontal="left"/>
    </xf>
    <xf numFmtId="164" fontId="1" fillId="0" borderId="2" xfId="0" applyFont="1" applyBorder="1" applyAlignment="1">
      <alignment horizontal="center" wrapText="1"/>
    </xf>
    <xf numFmtId="164" fontId="0" fillId="0" borderId="2" xfId="0" applyFont="1" applyBorder="1" applyAlignment="1">
      <alignment horizontal="left" wrapText="1"/>
    </xf>
    <xf numFmtId="164" fontId="8" fillId="3" borderId="2" xfId="0" applyFont="1" applyFill="1" applyBorder="1" applyAlignment="1">
      <alignment horizontal="center"/>
    </xf>
    <xf numFmtId="164" fontId="1" fillId="0" borderId="2" xfId="0" applyFont="1" applyBorder="1" applyAlignment="1">
      <alignment horizontal="left"/>
    </xf>
    <xf numFmtId="164" fontId="1" fillId="0" borderId="2" xfId="0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/>
    </xf>
    <xf numFmtId="164" fontId="3" fillId="4" borderId="2" xfId="0" applyFont="1" applyFill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1" fillId="3" borderId="2" xfId="0" applyFont="1" applyFill="1" applyBorder="1" applyAlignment="1">
      <alignment horizontal="left"/>
    </xf>
    <xf numFmtId="164" fontId="1" fillId="3" borderId="2" xfId="0" applyFont="1" applyFill="1" applyBorder="1" applyAlignment="1">
      <alignment horizontal="center"/>
    </xf>
    <xf numFmtId="164" fontId="6" fillId="3" borderId="2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center"/>
    </xf>
    <xf numFmtId="164" fontId="2" fillId="3" borderId="2" xfId="0" applyFont="1" applyFill="1" applyBorder="1" applyAlignment="1">
      <alignment horizontal="center" vertical="center"/>
    </xf>
    <xf numFmtId="164" fontId="5" fillId="4" borderId="2" xfId="0" applyFont="1" applyFill="1" applyBorder="1" applyAlignment="1">
      <alignment horizontal="center" vertical="center"/>
    </xf>
    <xf numFmtId="164" fontId="0" fillId="0" borderId="2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0" fillId="0" borderId="0" xfId="0" applyFont="1" applyAlignment="1">
      <alignment vertical="center"/>
    </xf>
    <xf numFmtId="164" fontId="5" fillId="0" borderId="2" xfId="0" applyFont="1" applyFill="1" applyBorder="1" applyAlignment="1">
      <alignment horizontal="center"/>
    </xf>
    <xf numFmtId="164" fontId="0" fillId="0" borderId="0" xfId="0" applyFont="1" applyFill="1" applyAlignment="1">
      <alignment/>
    </xf>
    <xf numFmtId="164" fontId="0" fillId="0" borderId="2" xfId="0" applyFont="1" applyFill="1" applyBorder="1" applyAlignment="1">
      <alignment/>
    </xf>
    <xf numFmtId="164" fontId="0" fillId="0" borderId="2" xfId="0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center" vertical="center"/>
    </xf>
    <xf numFmtId="164" fontId="6" fillId="0" borderId="2" xfId="0" applyFont="1" applyFill="1" applyBorder="1" applyAlignment="1">
      <alignment horizontal="center" vertical="center"/>
    </xf>
    <xf numFmtId="164" fontId="7" fillId="0" borderId="2" xfId="0" applyFont="1" applyFill="1" applyBorder="1" applyAlignment="1">
      <alignment horizontal="center" vertical="center"/>
    </xf>
    <xf numFmtId="164" fontId="0" fillId="0" borderId="0" xfId="0" applyFont="1" applyFill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  <cellStyle name="Normale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0</xdr:row>
      <xdr:rowOff>0</xdr:rowOff>
    </xdr:from>
    <xdr:to>
      <xdr:col>3</xdr:col>
      <xdr:colOff>1000125</xdr:colOff>
      <xdr:row>6</xdr:row>
      <xdr:rowOff>85725</xdr:rowOff>
    </xdr:to>
    <xdr:pic>
      <xdr:nvPicPr>
        <xdr:cNvPr id="1" name="officeArt object"/>
        <xdr:cNvPicPr preferRelativeResize="1">
          <a:picLocks noChangeAspect="1"/>
        </xdr:cNvPicPr>
      </xdr:nvPicPr>
      <xdr:blipFill>
        <a:blip r:embed="rId1"/>
        <a:srcRect b="19908"/>
        <a:stretch>
          <a:fillRect/>
        </a:stretch>
      </xdr:blipFill>
      <xdr:spPr>
        <a:xfrm>
          <a:off x="838200" y="0"/>
          <a:ext cx="4410075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0</xdr:row>
      <xdr:rowOff>0</xdr:rowOff>
    </xdr:from>
    <xdr:to>
      <xdr:col>4</xdr:col>
      <xdr:colOff>66675</xdr:colOff>
      <xdr:row>6</xdr:row>
      <xdr:rowOff>104775</xdr:rowOff>
    </xdr:to>
    <xdr:pic>
      <xdr:nvPicPr>
        <xdr:cNvPr id="1" name="officeArt object"/>
        <xdr:cNvPicPr preferRelativeResize="1">
          <a:picLocks noChangeAspect="1"/>
        </xdr:cNvPicPr>
      </xdr:nvPicPr>
      <xdr:blipFill>
        <a:blip r:embed="rId1"/>
        <a:srcRect b="19908"/>
        <a:stretch>
          <a:fillRect/>
        </a:stretch>
      </xdr:blipFill>
      <xdr:spPr>
        <a:xfrm>
          <a:off x="838200" y="0"/>
          <a:ext cx="441007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0</xdr:row>
      <xdr:rowOff>0</xdr:rowOff>
    </xdr:from>
    <xdr:to>
      <xdr:col>4</xdr:col>
      <xdr:colOff>66675</xdr:colOff>
      <xdr:row>6</xdr:row>
      <xdr:rowOff>104775</xdr:rowOff>
    </xdr:to>
    <xdr:pic>
      <xdr:nvPicPr>
        <xdr:cNvPr id="1" name="officeArt object"/>
        <xdr:cNvPicPr preferRelativeResize="1">
          <a:picLocks noChangeAspect="1"/>
        </xdr:cNvPicPr>
      </xdr:nvPicPr>
      <xdr:blipFill>
        <a:blip r:embed="rId1"/>
        <a:srcRect b="19908"/>
        <a:stretch>
          <a:fillRect/>
        </a:stretch>
      </xdr:blipFill>
      <xdr:spPr>
        <a:xfrm>
          <a:off x="838200" y="0"/>
          <a:ext cx="441007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0</xdr:row>
      <xdr:rowOff>0</xdr:rowOff>
    </xdr:from>
    <xdr:to>
      <xdr:col>4</xdr:col>
      <xdr:colOff>66675</xdr:colOff>
      <xdr:row>6</xdr:row>
      <xdr:rowOff>104775</xdr:rowOff>
    </xdr:to>
    <xdr:pic>
      <xdr:nvPicPr>
        <xdr:cNvPr id="1" name="officeArt object"/>
        <xdr:cNvPicPr preferRelativeResize="1">
          <a:picLocks noChangeAspect="1"/>
        </xdr:cNvPicPr>
      </xdr:nvPicPr>
      <xdr:blipFill>
        <a:blip r:embed="rId1"/>
        <a:srcRect b="19908"/>
        <a:stretch>
          <a:fillRect/>
        </a:stretch>
      </xdr:blipFill>
      <xdr:spPr>
        <a:xfrm>
          <a:off x="838200" y="0"/>
          <a:ext cx="441007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0</xdr:row>
      <xdr:rowOff>0</xdr:rowOff>
    </xdr:from>
    <xdr:to>
      <xdr:col>3</xdr:col>
      <xdr:colOff>1000125</xdr:colOff>
      <xdr:row>6</xdr:row>
      <xdr:rowOff>104775</xdr:rowOff>
    </xdr:to>
    <xdr:pic>
      <xdr:nvPicPr>
        <xdr:cNvPr id="1" name="officeArt object"/>
        <xdr:cNvPicPr preferRelativeResize="1">
          <a:picLocks noChangeAspect="1"/>
        </xdr:cNvPicPr>
      </xdr:nvPicPr>
      <xdr:blipFill>
        <a:blip r:embed="rId1"/>
        <a:srcRect b="19908"/>
        <a:stretch>
          <a:fillRect/>
        </a:stretch>
      </xdr:blipFill>
      <xdr:spPr>
        <a:xfrm>
          <a:off x="838200" y="0"/>
          <a:ext cx="441007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0</xdr:row>
      <xdr:rowOff>0</xdr:rowOff>
    </xdr:from>
    <xdr:to>
      <xdr:col>3</xdr:col>
      <xdr:colOff>904875</xdr:colOff>
      <xdr:row>6</xdr:row>
      <xdr:rowOff>104775</xdr:rowOff>
    </xdr:to>
    <xdr:pic>
      <xdr:nvPicPr>
        <xdr:cNvPr id="1" name="officeArt object"/>
        <xdr:cNvPicPr preferRelativeResize="1">
          <a:picLocks noChangeAspect="1"/>
        </xdr:cNvPicPr>
      </xdr:nvPicPr>
      <xdr:blipFill>
        <a:blip r:embed="rId1"/>
        <a:srcRect b="19908"/>
        <a:stretch>
          <a:fillRect/>
        </a:stretch>
      </xdr:blipFill>
      <xdr:spPr>
        <a:xfrm>
          <a:off x="838200" y="0"/>
          <a:ext cx="441007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0</xdr:row>
      <xdr:rowOff>0</xdr:rowOff>
    </xdr:from>
    <xdr:to>
      <xdr:col>4</xdr:col>
      <xdr:colOff>0</xdr:colOff>
      <xdr:row>6</xdr:row>
      <xdr:rowOff>104775</xdr:rowOff>
    </xdr:to>
    <xdr:pic>
      <xdr:nvPicPr>
        <xdr:cNvPr id="1" name="officeArt object"/>
        <xdr:cNvPicPr preferRelativeResize="1">
          <a:picLocks noChangeAspect="1"/>
        </xdr:cNvPicPr>
      </xdr:nvPicPr>
      <xdr:blipFill>
        <a:blip r:embed="rId1"/>
        <a:srcRect b="19908"/>
        <a:stretch>
          <a:fillRect/>
        </a:stretch>
      </xdr:blipFill>
      <xdr:spPr>
        <a:xfrm>
          <a:off x="838200" y="0"/>
          <a:ext cx="451485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0</xdr:row>
      <xdr:rowOff>0</xdr:rowOff>
    </xdr:from>
    <xdr:to>
      <xdr:col>4</xdr:col>
      <xdr:colOff>0</xdr:colOff>
      <xdr:row>6</xdr:row>
      <xdr:rowOff>104775</xdr:rowOff>
    </xdr:to>
    <xdr:pic>
      <xdr:nvPicPr>
        <xdr:cNvPr id="1" name="officeArt object"/>
        <xdr:cNvPicPr preferRelativeResize="1">
          <a:picLocks noChangeAspect="1"/>
        </xdr:cNvPicPr>
      </xdr:nvPicPr>
      <xdr:blipFill>
        <a:blip r:embed="rId1"/>
        <a:srcRect b="19908"/>
        <a:stretch>
          <a:fillRect/>
        </a:stretch>
      </xdr:blipFill>
      <xdr:spPr>
        <a:xfrm>
          <a:off x="838200" y="0"/>
          <a:ext cx="451485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0</xdr:row>
      <xdr:rowOff>0</xdr:rowOff>
    </xdr:from>
    <xdr:to>
      <xdr:col>3</xdr:col>
      <xdr:colOff>1000125</xdr:colOff>
      <xdr:row>6</xdr:row>
      <xdr:rowOff>104775</xdr:rowOff>
    </xdr:to>
    <xdr:pic>
      <xdr:nvPicPr>
        <xdr:cNvPr id="1" name="officeArt object"/>
        <xdr:cNvPicPr preferRelativeResize="1">
          <a:picLocks noChangeAspect="1"/>
        </xdr:cNvPicPr>
      </xdr:nvPicPr>
      <xdr:blipFill>
        <a:blip r:embed="rId1"/>
        <a:srcRect b="19908"/>
        <a:stretch>
          <a:fillRect/>
        </a:stretch>
      </xdr:blipFill>
      <xdr:spPr>
        <a:xfrm>
          <a:off x="838200" y="0"/>
          <a:ext cx="441007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0</xdr:row>
      <xdr:rowOff>0</xdr:rowOff>
    </xdr:from>
    <xdr:to>
      <xdr:col>3</xdr:col>
      <xdr:colOff>1000125</xdr:colOff>
      <xdr:row>6</xdr:row>
      <xdr:rowOff>104775</xdr:rowOff>
    </xdr:to>
    <xdr:pic>
      <xdr:nvPicPr>
        <xdr:cNvPr id="1" name="officeArt object"/>
        <xdr:cNvPicPr preferRelativeResize="1">
          <a:picLocks noChangeAspect="1"/>
        </xdr:cNvPicPr>
      </xdr:nvPicPr>
      <xdr:blipFill>
        <a:blip r:embed="rId1"/>
        <a:srcRect b="19908"/>
        <a:stretch>
          <a:fillRect/>
        </a:stretch>
      </xdr:blipFill>
      <xdr:spPr>
        <a:xfrm>
          <a:off x="838200" y="0"/>
          <a:ext cx="441007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0</xdr:row>
      <xdr:rowOff>0</xdr:rowOff>
    </xdr:from>
    <xdr:to>
      <xdr:col>3</xdr:col>
      <xdr:colOff>1000125</xdr:colOff>
      <xdr:row>6</xdr:row>
      <xdr:rowOff>104775</xdr:rowOff>
    </xdr:to>
    <xdr:pic>
      <xdr:nvPicPr>
        <xdr:cNvPr id="1" name="officeArt object"/>
        <xdr:cNvPicPr preferRelativeResize="1">
          <a:picLocks noChangeAspect="1"/>
        </xdr:cNvPicPr>
      </xdr:nvPicPr>
      <xdr:blipFill>
        <a:blip r:embed="rId1"/>
        <a:srcRect b="19908"/>
        <a:stretch>
          <a:fillRect/>
        </a:stretch>
      </xdr:blipFill>
      <xdr:spPr>
        <a:xfrm>
          <a:off x="838200" y="0"/>
          <a:ext cx="441007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0</xdr:row>
      <xdr:rowOff>0</xdr:rowOff>
    </xdr:from>
    <xdr:to>
      <xdr:col>3</xdr:col>
      <xdr:colOff>1000125</xdr:colOff>
      <xdr:row>6</xdr:row>
      <xdr:rowOff>104775</xdr:rowOff>
    </xdr:to>
    <xdr:pic>
      <xdr:nvPicPr>
        <xdr:cNvPr id="1" name="officeArt object"/>
        <xdr:cNvPicPr preferRelativeResize="1">
          <a:picLocks noChangeAspect="1"/>
        </xdr:cNvPicPr>
      </xdr:nvPicPr>
      <xdr:blipFill>
        <a:blip r:embed="rId1"/>
        <a:srcRect b="19908"/>
        <a:stretch>
          <a:fillRect/>
        </a:stretch>
      </xdr:blipFill>
      <xdr:spPr>
        <a:xfrm>
          <a:off x="838200" y="0"/>
          <a:ext cx="441007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0</xdr:row>
      <xdr:rowOff>0</xdr:rowOff>
    </xdr:from>
    <xdr:to>
      <xdr:col>3</xdr:col>
      <xdr:colOff>1000125</xdr:colOff>
      <xdr:row>6</xdr:row>
      <xdr:rowOff>104775</xdr:rowOff>
    </xdr:to>
    <xdr:pic>
      <xdr:nvPicPr>
        <xdr:cNvPr id="1" name="officeArt object"/>
        <xdr:cNvPicPr preferRelativeResize="1">
          <a:picLocks noChangeAspect="1"/>
        </xdr:cNvPicPr>
      </xdr:nvPicPr>
      <xdr:blipFill>
        <a:blip r:embed="rId1"/>
        <a:srcRect b="19908"/>
        <a:stretch>
          <a:fillRect/>
        </a:stretch>
      </xdr:blipFill>
      <xdr:spPr>
        <a:xfrm>
          <a:off x="838200" y="0"/>
          <a:ext cx="441007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0</xdr:row>
      <xdr:rowOff>0</xdr:rowOff>
    </xdr:from>
    <xdr:to>
      <xdr:col>4</xdr:col>
      <xdr:colOff>66675</xdr:colOff>
      <xdr:row>6</xdr:row>
      <xdr:rowOff>104775</xdr:rowOff>
    </xdr:to>
    <xdr:pic>
      <xdr:nvPicPr>
        <xdr:cNvPr id="1" name="officeArt object"/>
        <xdr:cNvPicPr preferRelativeResize="1">
          <a:picLocks noChangeAspect="1"/>
        </xdr:cNvPicPr>
      </xdr:nvPicPr>
      <xdr:blipFill>
        <a:blip r:embed="rId1"/>
        <a:srcRect b="19908"/>
        <a:stretch>
          <a:fillRect/>
        </a:stretch>
      </xdr:blipFill>
      <xdr:spPr>
        <a:xfrm>
          <a:off x="838200" y="0"/>
          <a:ext cx="441007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0</xdr:row>
      <xdr:rowOff>0</xdr:rowOff>
    </xdr:from>
    <xdr:to>
      <xdr:col>3</xdr:col>
      <xdr:colOff>800100</xdr:colOff>
      <xdr:row>5</xdr:row>
      <xdr:rowOff>85725</xdr:rowOff>
    </xdr:to>
    <xdr:pic>
      <xdr:nvPicPr>
        <xdr:cNvPr id="1" name="officeArt object"/>
        <xdr:cNvPicPr preferRelativeResize="1">
          <a:picLocks noChangeAspect="1"/>
        </xdr:cNvPicPr>
      </xdr:nvPicPr>
      <xdr:blipFill>
        <a:blip r:embed="rId1"/>
        <a:srcRect b="19908"/>
        <a:stretch>
          <a:fillRect/>
        </a:stretch>
      </xdr:blipFill>
      <xdr:spPr>
        <a:xfrm>
          <a:off x="838200" y="0"/>
          <a:ext cx="441007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0</xdr:row>
      <xdr:rowOff>0</xdr:rowOff>
    </xdr:from>
    <xdr:to>
      <xdr:col>4</xdr:col>
      <xdr:colOff>76200</xdr:colOff>
      <xdr:row>6</xdr:row>
      <xdr:rowOff>104775</xdr:rowOff>
    </xdr:to>
    <xdr:pic>
      <xdr:nvPicPr>
        <xdr:cNvPr id="1" name="officeArt object"/>
        <xdr:cNvPicPr preferRelativeResize="1">
          <a:picLocks noChangeAspect="1"/>
        </xdr:cNvPicPr>
      </xdr:nvPicPr>
      <xdr:blipFill>
        <a:blip r:embed="rId1"/>
        <a:srcRect b="19908"/>
        <a:stretch>
          <a:fillRect/>
        </a:stretch>
      </xdr:blipFill>
      <xdr:spPr>
        <a:xfrm>
          <a:off x="838200" y="0"/>
          <a:ext cx="441960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8:H35"/>
  <sheetViews>
    <sheetView showGridLines="0" zoomScale="90" zoomScaleNormal="90" workbookViewId="0" topLeftCell="A13">
      <selection activeCell="D39" sqref="D39"/>
    </sheetView>
  </sheetViews>
  <sheetFormatPr defaultColWidth="9.140625" defaultRowHeight="12.75"/>
  <cols>
    <col min="1" max="1" width="16.57421875" style="1" customWidth="1"/>
    <col min="2" max="2" width="26.00390625" style="1" customWidth="1"/>
    <col min="3" max="3" width="21.140625" style="1" customWidth="1"/>
    <col min="4" max="4" width="15.140625" style="1" customWidth="1"/>
    <col min="5" max="5" width="63.421875" style="1" customWidth="1"/>
    <col min="6" max="6" width="12.00390625" style="1" customWidth="1"/>
    <col min="7" max="7" width="30.28125" style="1" customWidth="1"/>
    <col min="8" max="8" width="30.00390625" style="1" customWidth="1"/>
    <col min="9" max="16384" width="9.140625" style="1" customWidth="1"/>
  </cols>
  <sheetData>
    <row r="8" s="2" customFormat="1" ht="12.75">
      <c r="A8" s="2" t="s">
        <v>0</v>
      </c>
    </row>
    <row r="9" ht="12.75">
      <c r="A9" s="1" t="s">
        <v>1</v>
      </c>
    </row>
    <row r="11" ht="18">
      <c r="B11" s="3"/>
    </row>
    <row r="12" spans="1:8" ht="15">
      <c r="A12" s="4" t="s">
        <v>2</v>
      </c>
      <c r="B12" s="4"/>
      <c r="C12" s="4"/>
      <c r="D12" s="4"/>
      <c r="E12" s="4"/>
      <c r="F12" s="4"/>
      <c r="G12" s="5"/>
      <c r="H12" s="5"/>
    </row>
    <row r="13" spans="1:8" ht="15">
      <c r="A13" s="6"/>
      <c r="B13" s="7"/>
      <c r="C13" s="7"/>
      <c r="D13" s="7"/>
      <c r="E13" s="7"/>
      <c r="F13" s="7"/>
      <c r="G13" s="5"/>
      <c r="H13" s="5"/>
    </row>
    <row r="14" spans="2:8" ht="38.25">
      <c r="B14" s="5"/>
      <c r="C14" s="5"/>
      <c r="D14" s="8" t="s">
        <v>3</v>
      </c>
      <c r="E14" s="9"/>
      <c r="F14" s="9"/>
      <c r="G14" s="5"/>
      <c r="H14" s="5"/>
    </row>
    <row r="15" spans="1:8" ht="18">
      <c r="A15" s="10"/>
      <c r="B15" s="11"/>
      <c r="C15" s="11"/>
      <c r="D15" s="12">
        <v>18</v>
      </c>
      <c r="E15" s="13"/>
      <c r="F15" s="14"/>
      <c r="G15" s="15"/>
      <c r="H15" s="16"/>
    </row>
    <row r="16" spans="1:7" ht="12.75">
      <c r="A16" s="10" t="s">
        <v>4</v>
      </c>
      <c r="B16" s="11" t="s">
        <v>5</v>
      </c>
      <c r="C16" s="11" t="s">
        <v>6</v>
      </c>
      <c r="D16" s="11"/>
      <c r="E16" s="17" t="s">
        <v>7</v>
      </c>
      <c r="F16" s="17" t="s">
        <v>8</v>
      </c>
      <c r="G16" s="17" t="s">
        <v>9</v>
      </c>
    </row>
    <row r="17" spans="1:7" ht="15.75">
      <c r="A17" s="18" t="s">
        <v>10</v>
      </c>
      <c r="B17" s="19">
        <v>5</v>
      </c>
      <c r="C17" s="20" t="s">
        <v>11</v>
      </c>
      <c r="D17" s="20" t="s">
        <v>12</v>
      </c>
      <c r="E17" s="21" t="s">
        <v>13</v>
      </c>
      <c r="F17" s="22">
        <v>9</v>
      </c>
      <c r="G17" s="22"/>
    </row>
    <row r="18" spans="1:7" ht="15.75">
      <c r="A18" s="18"/>
      <c r="B18" s="19"/>
      <c r="C18" s="20" t="s">
        <v>11</v>
      </c>
      <c r="D18" s="20" t="s">
        <v>12</v>
      </c>
      <c r="E18" s="21" t="s">
        <v>14</v>
      </c>
      <c r="F18" s="22">
        <v>26</v>
      </c>
      <c r="G18" s="22"/>
    </row>
    <row r="19" spans="1:7" ht="15.75">
      <c r="A19" s="18"/>
      <c r="B19" s="19"/>
      <c r="C19" s="20" t="s">
        <v>11</v>
      </c>
      <c r="D19" s="20" t="s">
        <v>12</v>
      </c>
      <c r="E19" s="21" t="s">
        <v>15</v>
      </c>
      <c r="F19" s="22">
        <v>31</v>
      </c>
      <c r="G19" s="22"/>
    </row>
    <row r="20" spans="1:7" ht="15.75">
      <c r="A20" s="18"/>
      <c r="B20" s="19"/>
      <c r="C20" s="20" t="s">
        <v>11</v>
      </c>
      <c r="D20" s="20" t="s">
        <v>12</v>
      </c>
      <c r="E20" s="21" t="s">
        <v>16</v>
      </c>
      <c r="F20" s="22">
        <v>32</v>
      </c>
      <c r="G20" s="22"/>
    </row>
    <row r="21" spans="1:7" ht="15.75">
      <c r="A21" s="18"/>
      <c r="B21" s="19"/>
      <c r="C21" s="20" t="s">
        <v>17</v>
      </c>
      <c r="D21" s="20" t="s">
        <v>18</v>
      </c>
      <c r="E21" s="21" t="s">
        <v>19</v>
      </c>
      <c r="F21" s="22">
        <v>10</v>
      </c>
      <c r="G21" s="22"/>
    </row>
    <row r="22" spans="1:7" ht="15.75">
      <c r="A22" s="18" t="s">
        <v>20</v>
      </c>
      <c r="B22" s="19">
        <v>3</v>
      </c>
      <c r="C22" s="20" t="s">
        <v>21</v>
      </c>
      <c r="D22" s="20" t="s">
        <v>22</v>
      </c>
      <c r="E22" s="21" t="s">
        <v>23</v>
      </c>
      <c r="F22" s="22">
        <v>18</v>
      </c>
      <c r="G22" s="22"/>
    </row>
    <row r="23" spans="1:7" ht="15.75">
      <c r="A23" s="18"/>
      <c r="B23" s="19"/>
      <c r="C23" s="20" t="s">
        <v>21</v>
      </c>
      <c r="D23" s="20" t="s">
        <v>22</v>
      </c>
      <c r="E23" s="21" t="s">
        <v>24</v>
      </c>
      <c r="F23" s="22">
        <v>29</v>
      </c>
      <c r="G23" s="22"/>
    </row>
    <row r="24" spans="1:7" ht="15.75">
      <c r="A24" s="18"/>
      <c r="B24" s="19"/>
      <c r="C24" s="20" t="s">
        <v>21</v>
      </c>
      <c r="D24" s="20" t="s">
        <v>22</v>
      </c>
      <c r="E24" s="21" t="s">
        <v>25</v>
      </c>
      <c r="F24" s="22">
        <v>30</v>
      </c>
      <c r="G24" s="22"/>
    </row>
    <row r="25" spans="1:7" ht="15.75">
      <c r="A25" s="18" t="s">
        <v>26</v>
      </c>
      <c r="B25" s="19">
        <v>4</v>
      </c>
      <c r="C25" s="20" t="s">
        <v>27</v>
      </c>
      <c r="D25" s="20" t="s">
        <v>28</v>
      </c>
      <c r="E25" s="21" t="s">
        <v>29</v>
      </c>
      <c r="F25" s="22">
        <v>5</v>
      </c>
      <c r="G25" s="22"/>
    </row>
    <row r="26" spans="1:7" ht="15.75">
      <c r="A26" s="18"/>
      <c r="B26" s="19"/>
      <c r="C26" s="20" t="s">
        <v>27</v>
      </c>
      <c r="D26" s="20" t="s">
        <v>28</v>
      </c>
      <c r="E26" s="21" t="s">
        <v>30</v>
      </c>
      <c r="F26" s="22">
        <v>22</v>
      </c>
      <c r="G26" s="22"/>
    </row>
    <row r="27" spans="1:7" ht="15.75">
      <c r="A27" s="18"/>
      <c r="B27" s="19"/>
      <c r="C27" s="20" t="s">
        <v>31</v>
      </c>
      <c r="D27" s="20" t="s">
        <v>32</v>
      </c>
      <c r="E27" s="23" t="s">
        <v>33</v>
      </c>
      <c r="F27" s="24">
        <v>2</v>
      </c>
      <c r="G27" s="24"/>
    </row>
    <row r="28" spans="1:7" ht="15.75">
      <c r="A28" s="18"/>
      <c r="B28" s="19"/>
      <c r="C28" s="20" t="s">
        <v>31</v>
      </c>
      <c r="D28" s="20" t="s">
        <v>32</v>
      </c>
      <c r="E28" s="23" t="s">
        <v>34</v>
      </c>
      <c r="F28" s="24">
        <v>15</v>
      </c>
      <c r="G28" s="24"/>
    </row>
    <row r="29" spans="1:7" ht="15.75">
      <c r="A29" s="18" t="s">
        <v>35</v>
      </c>
      <c r="B29" s="19">
        <v>1</v>
      </c>
      <c r="C29" s="20" t="s">
        <v>36</v>
      </c>
      <c r="D29" s="20" t="s">
        <v>37</v>
      </c>
      <c r="E29" s="23" t="s">
        <v>38</v>
      </c>
      <c r="F29" s="24">
        <v>35</v>
      </c>
      <c r="G29" s="24"/>
    </row>
    <row r="30" spans="1:7" ht="15">
      <c r="A30" s="18" t="s">
        <v>39</v>
      </c>
      <c r="B30" s="11">
        <v>1</v>
      </c>
      <c r="C30" s="20" t="s">
        <v>40</v>
      </c>
      <c r="D30" s="20" t="s">
        <v>41</v>
      </c>
      <c r="E30" s="23" t="s">
        <v>42</v>
      </c>
      <c r="F30" s="24">
        <v>7</v>
      </c>
      <c r="G30" s="18"/>
    </row>
    <row r="31" spans="1:7" ht="15.75">
      <c r="A31" s="18" t="s">
        <v>43</v>
      </c>
      <c r="B31" s="19">
        <v>2</v>
      </c>
      <c r="C31" s="20" t="s">
        <v>44</v>
      </c>
      <c r="D31" s="20" t="s">
        <v>45</v>
      </c>
      <c r="E31" s="23" t="s">
        <v>46</v>
      </c>
      <c r="F31" s="24">
        <v>12</v>
      </c>
      <c r="G31" s="24"/>
    </row>
    <row r="32" spans="1:7" ht="15.75">
      <c r="A32" s="18"/>
      <c r="B32" s="19"/>
      <c r="C32" s="20" t="s">
        <v>44</v>
      </c>
      <c r="D32" s="20" t="s">
        <v>45</v>
      </c>
      <c r="E32" s="23" t="s">
        <v>47</v>
      </c>
      <c r="F32" s="24">
        <v>16</v>
      </c>
      <c r="G32" s="24"/>
    </row>
    <row r="33" spans="1:7" ht="15.75">
      <c r="A33" s="18" t="s">
        <v>48</v>
      </c>
      <c r="B33" s="19">
        <v>2</v>
      </c>
      <c r="C33" s="20" t="s">
        <v>49</v>
      </c>
      <c r="D33" s="20" t="s">
        <v>50</v>
      </c>
      <c r="E33" s="23" t="s">
        <v>51</v>
      </c>
      <c r="F33" s="24">
        <v>19</v>
      </c>
      <c r="G33" s="24"/>
    </row>
    <row r="34" spans="1:7" ht="15">
      <c r="A34" s="18"/>
      <c r="B34" s="18"/>
      <c r="C34" s="20" t="s">
        <v>52</v>
      </c>
      <c r="D34" s="20" t="s">
        <v>53</v>
      </c>
      <c r="E34" s="23" t="s">
        <v>54</v>
      </c>
      <c r="F34" s="24">
        <v>28</v>
      </c>
      <c r="G34" s="18"/>
    </row>
    <row r="35" ht="12.75">
      <c r="B35" s="1">
        <f>SUM(B17:B34)</f>
        <v>18</v>
      </c>
    </row>
    <row r="53" ht="18" customHeight="1"/>
  </sheetData>
  <sheetProtection selectLockedCells="1" selectUnlockedCells="1"/>
  <mergeCells count="1">
    <mergeCell ref="A12:F12"/>
  </mergeCells>
  <printOptions/>
  <pageMargins left="0.39375" right="0.39375" top="0.39375" bottom="0.39375" header="0.5118055555555555" footer="0.5118055555555555"/>
  <pageSetup horizontalDpi="300" verticalDpi="300" orientation="landscape" paperSize="8" scale="9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8:H27"/>
  <sheetViews>
    <sheetView showGridLines="0" zoomScale="90" zoomScaleNormal="90" workbookViewId="0" topLeftCell="A12">
      <selection activeCell="C24" sqref="C24"/>
    </sheetView>
  </sheetViews>
  <sheetFormatPr defaultColWidth="9.140625" defaultRowHeight="12.75"/>
  <cols>
    <col min="1" max="1" width="16.57421875" style="51" customWidth="1"/>
    <col min="2" max="2" width="26.00390625" style="51" customWidth="1"/>
    <col min="3" max="3" width="21.140625" style="58" customWidth="1"/>
    <col min="4" max="4" width="14.00390625" style="51" customWidth="1"/>
    <col min="5" max="5" width="47.28125" style="31" customWidth="1"/>
    <col min="6" max="6" width="12.00390625" style="31" customWidth="1"/>
    <col min="7" max="7" width="30.28125" style="31" customWidth="1"/>
    <col min="8" max="8" width="30.00390625" style="31" customWidth="1"/>
    <col min="9" max="16384" width="9.140625" style="31" customWidth="1"/>
  </cols>
  <sheetData>
    <row r="8" spans="1:4" s="32" customFormat="1" ht="12.75">
      <c r="A8" s="51" t="s">
        <v>0</v>
      </c>
      <c r="B8" s="51"/>
      <c r="C8" s="58"/>
      <c r="D8" s="51"/>
    </row>
    <row r="9" ht="12.75">
      <c r="A9" s="51" t="s">
        <v>1</v>
      </c>
    </row>
    <row r="11" ht="18">
      <c r="B11" s="52"/>
    </row>
    <row r="12" spans="1:8" ht="15">
      <c r="A12" s="35" t="s">
        <v>2</v>
      </c>
      <c r="B12" s="35"/>
      <c r="C12" s="35"/>
      <c r="D12" s="35"/>
      <c r="E12" s="35"/>
      <c r="F12" s="35"/>
      <c r="G12" s="36"/>
      <c r="H12" s="36"/>
    </row>
    <row r="13" spans="1:8" ht="15.75">
      <c r="A13" s="53"/>
      <c r="B13" s="53"/>
      <c r="C13" s="59"/>
      <c r="D13" s="53"/>
      <c r="E13" s="37"/>
      <c r="F13" s="37"/>
      <c r="G13" s="36"/>
      <c r="H13" s="36"/>
    </row>
    <row r="14" spans="4:8" ht="12.75">
      <c r="D14" s="60"/>
      <c r="E14" s="39"/>
      <c r="F14" s="39"/>
      <c r="G14" s="36"/>
      <c r="H14" s="36"/>
    </row>
    <row r="15" spans="1:8" ht="39">
      <c r="A15" s="51" t="s">
        <v>259</v>
      </c>
      <c r="C15" s="61" t="s">
        <v>3</v>
      </c>
      <c r="D15" s="62">
        <v>9</v>
      </c>
      <c r="E15" s="39"/>
      <c r="F15" s="39"/>
      <c r="G15" s="36"/>
      <c r="H15" s="36"/>
    </row>
    <row r="16" spans="1:8" ht="18">
      <c r="A16" s="40"/>
      <c r="B16" s="40"/>
      <c r="C16" s="63"/>
      <c r="E16" s="42"/>
      <c r="F16" s="43"/>
      <c r="G16" s="44"/>
      <c r="H16" s="44"/>
    </row>
    <row r="17" spans="1:7" ht="15.75">
      <c r="A17" s="40" t="s">
        <v>4</v>
      </c>
      <c r="B17" s="40" t="s">
        <v>5</v>
      </c>
      <c r="C17" s="63" t="s">
        <v>6</v>
      </c>
      <c r="D17" s="54" t="s">
        <v>143</v>
      </c>
      <c r="E17" s="45" t="s">
        <v>7</v>
      </c>
      <c r="F17" s="45" t="s">
        <v>8</v>
      </c>
      <c r="G17" s="45" t="s">
        <v>9</v>
      </c>
    </row>
    <row r="18" spans="1:7" ht="15.75">
      <c r="A18" s="40" t="s">
        <v>90</v>
      </c>
      <c r="B18" s="46">
        <v>1</v>
      </c>
      <c r="C18" s="63" t="s">
        <v>189</v>
      </c>
      <c r="D18" s="40">
        <v>1</v>
      </c>
      <c r="E18" s="47" t="s">
        <v>260</v>
      </c>
      <c r="F18" s="48">
        <v>1</v>
      </c>
      <c r="G18" s="48"/>
    </row>
    <row r="19" spans="1:7" ht="15">
      <c r="A19" s="40" t="s">
        <v>10</v>
      </c>
      <c r="B19" s="40">
        <v>1</v>
      </c>
      <c r="C19" s="63" t="s">
        <v>261</v>
      </c>
      <c r="D19" s="40">
        <v>1</v>
      </c>
      <c r="E19" s="47" t="s">
        <v>262</v>
      </c>
      <c r="F19" s="48">
        <v>5</v>
      </c>
      <c r="G19" s="57"/>
    </row>
    <row r="20" spans="1:7" ht="15">
      <c r="A20" s="40" t="s">
        <v>148</v>
      </c>
      <c r="B20" s="40">
        <v>1</v>
      </c>
      <c r="C20" s="63" t="s">
        <v>154</v>
      </c>
      <c r="D20" s="40">
        <v>1</v>
      </c>
      <c r="E20" s="47" t="s">
        <v>263</v>
      </c>
      <c r="F20" s="48">
        <v>2</v>
      </c>
      <c r="G20" s="57"/>
    </row>
    <row r="21" spans="1:7" ht="15">
      <c r="A21" s="40" t="s">
        <v>39</v>
      </c>
      <c r="B21" s="40">
        <v>4</v>
      </c>
      <c r="C21" s="63" t="s">
        <v>243</v>
      </c>
      <c r="D21" s="40">
        <v>2</v>
      </c>
      <c r="E21" s="47" t="s">
        <v>264</v>
      </c>
      <c r="F21" s="48">
        <v>14</v>
      </c>
      <c r="G21" s="57"/>
    </row>
    <row r="22" spans="1:7" ht="15">
      <c r="A22" s="40"/>
      <c r="B22" s="40"/>
      <c r="C22" s="63" t="s">
        <v>243</v>
      </c>
      <c r="D22" s="40"/>
      <c r="E22" s="47" t="s">
        <v>265</v>
      </c>
      <c r="F22" s="48">
        <v>16</v>
      </c>
      <c r="G22" s="57"/>
    </row>
    <row r="23" spans="1:7" ht="15.75">
      <c r="A23" s="40"/>
      <c r="B23" s="46"/>
      <c r="C23" s="63" t="s">
        <v>163</v>
      </c>
      <c r="D23" s="40">
        <v>2</v>
      </c>
      <c r="E23" s="47" t="s">
        <v>266</v>
      </c>
      <c r="F23" s="48">
        <v>6</v>
      </c>
      <c r="G23" s="48"/>
    </row>
    <row r="24" spans="1:7" ht="15.75">
      <c r="A24" s="40"/>
      <c r="B24" s="46"/>
      <c r="C24" s="63" t="s">
        <v>163</v>
      </c>
      <c r="D24" s="40"/>
      <c r="E24" s="47" t="s">
        <v>267</v>
      </c>
      <c r="F24" s="48">
        <v>10</v>
      </c>
      <c r="G24" s="48"/>
    </row>
    <row r="25" spans="1:7" ht="15">
      <c r="A25" s="64" t="s">
        <v>43</v>
      </c>
      <c r="B25" s="40">
        <v>2</v>
      </c>
      <c r="C25" s="63" t="s">
        <v>164</v>
      </c>
      <c r="D25" s="40">
        <v>1</v>
      </c>
      <c r="E25" s="47" t="s">
        <v>268</v>
      </c>
      <c r="F25" s="48">
        <v>4</v>
      </c>
      <c r="G25" s="48"/>
    </row>
    <row r="26" spans="1:7" ht="15">
      <c r="A26" s="40"/>
      <c r="B26" s="40"/>
      <c r="C26" s="63" t="s">
        <v>169</v>
      </c>
      <c r="D26" s="40">
        <v>1</v>
      </c>
      <c r="E26" s="47" t="s">
        <v>269</v>
      </c>
      <c r="F26" s="48">
        <v>9</v>
      </c>
      <c r="G26" s="48"/>
    </row>
    <row r="27" ht="12.75">
      <c r="B27" s="51">
        <f>SUM(B18:B26)</f>
        <v>9</v>
      </c>
    </row>
  </sheetData>
  <sheetProtection selectLockedCells="1" selectUnlockedCells="1"/>
  <mergeCells count="1">
    <mergeCell ref="A12:F12"/>
  </mergeCells>
  <printOptions/>
  <pageMargins left="0.39375" right="0.39375" top="0.39375" bottom="0.39375" header="0.5118055555555555" footer="0.5118055555555555"/>
  <pageSetup horizontalDpi="300" verticalDpi="300" orientation="landscape" paperSize="8" scale="9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8:H27"/>
  <sheetViews>
    <sheetView showGridLines="0" zoomScale="90" zoomScaleNormal="90" workbookViewId="0" topLeftCell="A7">
      <selection activeCell="E21" sqref="E21"/>
    </sheetView>
  </sheetViews>
  <sheetFormatPr defaultColWidth="9.140625" defaultRowHeight="12.75"/>
  <cols>
    <col min="1" max="1" width="16.57421875" style="51" customWidth="1"/>
    <col min="2" max="2" width="26.00390625" style="51" customWidth="1"/>
    <col min="3" max="3" width="21.140625" style="58" customWidth="1"/>
    <col min="4" max="4" width="14.00390625" style="51" customWidth="1"/>
    <col min="5" max="5" width="50.7109375" style="31" customWidth="1"/>
    <col min="6" max="6" width="12.00390625" style="31" customWidth="1"/>
    <col min="7" max="7" width="30.28125" style="31" customWidth="1"/>
    <col min="8" max="8" width="30.00390625" style="31" customWidth="1"/>
    <col min="9" max="16384" width="9.140625" style="31" customWidth="1"/>
  </cols>
  <sheetData>
    <row r="8" spans="1:4" s="32" customFormat="1" ht="12.75">
      <c r="A8" s="51" t="s">
        <v>0</v>
      </c>
      <c r="B8" s="51"/>
      <c r="C8" s="58"/>
      <c r="D8" s="51"/>
    </row>
    <row r="9" ht="12.75">
      <c r="A9" s="51" t="s">
        <v>1</v>
      </c>
    </row>
    <row r="11" ht="18">
      <c r="B11" s="52"/>
    </row>
    <row r="12" spans="1:8" ht="15">
      <c r="A12" s="35" t="s">
        <v>2</v>
      </c>
      <c r="B12" s="35"/>
      <c r="C12" s="35"/>
      <c r="D12" s="35"/>
      <c r="E12" s="35"/>
      <c r="F12" s="35"/>
      <c r="G12" s="36"/>
      <c r="H12" s="36"/>
    </row>
    <row r="13" spans="1:8" ht="15.75">
      <c r="A13" s="53"/>
      <c r="B13" s="53"/>
      <c r="C13" s="59"/>
      <c r="D13" s="53"/>
      <c r="E13" s="37"/>
      <c r="F13" s="37"/>
      <c r="G13" s="36"/>
      <c r="H13" s="36"/>
    </row>
    <row r="14" spans="4:8" ht="12.75">
      <c r="D14" s="60"/>
      <c r="E14" s="39"/>
      <c r="F14" s="39"/>
      <c r="G14" s="36"/>
      <c r="H14" s="36"/>
    </row>
    <row r="15" spans="1:8" ht="39">
      <c r="A15" s="51" t="s">
        <v>270</v>
      </c>
      <c r="C15" s="61" t="s">
        <v>3</v>
      </c>
      <c r="D15" s="62">
        <v>9</v>
      </c>
      <c r="E15" s="39"/>
      <c r="F15" s="39"/>
      <c r="G15" s="36"/>
      <c r="H15" s="36"/>
    </row>
    <row r="16" spans="1:8" ht="18">
      <c r="A16" s="40"/>
      <c r="B16" s="40"/>
      <c r="C16" s="63"/>
      <c r="E16" s="42"/>
      <c r="F16" s="43"/>
      <c r="G16" s="44"/>
      <c r="H16" s="44"/>
    </row>
    <row r="17" spans="1:7" ht="15.75">
      <c r="A17" s="40" t="s">
        <v>4</v>
      </c>
      <c r="B17" s="40" t="s">
        <v>5</v>
      </c>
      <c r="C17" s="63" t="s">
        <v>6</v>
      </c>
      <c r="D17" s="54" t="s">
        <v>143</v>
      </c>
      <c r="E17" s="45" t="s">
        <v>7</v>
      </c>
      <c r="F17" s="45" t="s">
        <v>8</v>
      </c>
      <c r="G17" s="45" t="s">
        <v>9</v>
      </c>
    </row>
    <row r="18" spans="1:7" ht="15.75">
      <c r="A18" s="40" t="s">
        <v>90</v>
      </c>
      <c r="B18" s="46">
        <v>1</v>
      </c>
      <c r="C18" s="63" t="s">
        <v>187</v>
      </c>
      <c r="D18" s="40">
        <v>1</v>
      </c>
      <c r="E18" s="47" t="s">
        <v>271</v>
      </c>
      <c r="F18" s="48">
        <v>9</v>
      </c>
      <c r="G18" s="48"/>
    </row>
    <row r="19" spans="1:7" ht="15">
      <c r="A19" s="40" t="s">
        <v>10</v>
      </c>
      <c r="B19" s="40">
        <v>1</v>
      </c>
      <c r="C19" s="63" t="s">
        <v>261</v>
      </c>
      <c r="D19" s="40">
        <v>1</v>
      </c>
      <c r="E19" s="47" t="s">
        <v>272</v>
      </c>
      <c r="F19" s="48">
        <v>6</v>
      </c>
      <c r="G19" s="57"/>
    </row>
    <row r="20" spans="1:7" ht="15">
      <c r="A20" s="40" t="s">
        <v>26</v>
      </c>
      <c r="B20" s="40">
        <v>4</v>
      </c>
      <c r="C20" s="63" t="s">
        <v>202</v>
      </c>
      <c r="D20" s="40">
        <v>3</v>
      </c>
      <c r="E20" s="47" t="s">
        <v>273</v>
      </c>
      <c r="F20" s="48">
        <v>4</v>
      </c>
      <c r="G20" s="57"/>
    </row>
    <row r="21" spans="1:7" ht="15">
      <c r="A21" s="40"/>
      <c r="B21" s="40"/>
      <c r="C21" s="63" t="s">
        <v>202</v>
      </c>
      <c r="D21" s="40"/>
      <c r="E21" s="47" t="s">
        <v>274</v>
      </c>
      <c r="F21" s="48">
        <v>5</v>
      </c>
      <c r="G21" s="57"/>
    </row>
    <row r="22" spans="1:7" ht="15">
      <c r="A22" s="40"/>
      <c r="B22" s="40"/>
      <c r="C22" s="63" t="s">
        <v>202</v>
      </c>
      <c r="D22" s="40"/>
      <c r="E22" s="47" t="s">
        <v>275</v>
      </c>
      <c r="F22" s="48">
        <v>7</v>
      </c>
      <c r="G22" s="57"/>
    </row>
    <row r="23" spans="1:7" ht="15">
      <c r="A23" s="40"/>
      <c r="B23" s="40"/>
      <c r="C23" s="63" t="s">
        <v>225</v>
      </c>
      <c r="D23" s="40">
        <v>1</v>
      </c>
      <c r="E23" s="47" t="s">
        <v>276</v>
      </c>
      <c r="F23" s="48">
        <v>8</v>
      </c>
      <c r="G23" s="57"/>
    </row>
    <row r="24" spans="1:7" ht="15">
      <c r="A24" s="40" t="s">
        <v>39</v>
      </c>
      <c r="B24" s="40">
        <v>2</v>
      </c>
      <c r="C24" s="68" t="s">
        <v>243</v>
      </c>
      <c r="D24" s="69">
        <v>1</v>
      </c>
      <c r="E24" s="70"/>
      <c r="F24" s="48"/>
      <c r="G24" s="57"/>
    </row>
    <row r="25" spans="1:7" ht="15.75" customHeight="1">
      <c r="A25" s="40"/>
      <c r="B25" s="40"/>
      <c r="C25" s="63" t="s">
        <v>163</v>
      </c>
      <c r="D25" s="40">
        <v>1</v>
      </c>
      <c r="E25" s="47" t="s">
        <v>277</v>
      </c>
      <c r="F25" s="48">
        <v>10</v>
      </c>
      <c r="G25" s="57"/>
    </row>
    <row r="26" spans="1:7" ht="15">
      <c r="A26" s="40" t="s">
        <v>214</v>
      </c>
      <c r="B26" s="40">
        <v>1</v>
      </c>
      <c r="C26" s="63" t="s">
        <v>256</v>
      </c>
      <c r="D26" s="40">
        <v>1</v>
      </c>
      <c r="E26" s="47" t="s">
        <v>278</v>
      </c>
      <c r="F26" s="48">
        <v>1</v>
      </c>
      <c r="G26" s="48"/>
    </row>
    <row r="27" ht="12.75">
      <c r="B27" s="51">
        <f>SUM(B18:B26)</f>
        <v>9</v>
      </c>
    </row>
  </sheetData>
  <sheetProtection selectLockedCells="1" selectUnlockedCells="1"/>
  <mergeCells count="1">
    <mergeCell ref="A12:F12"/>
  </mergeCells>
  <printOptions/>
  <pageMargins left="0.39375" right="0.39375" top="0.39375" bottom="0.39375" header="0.5118055555555555" footer="0.5118055555555555"/>
  <pageSetup horizontalDpi="300" verticalDpi="300" orientation="landscape" paperSize="8" scale="9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8:H18"/>
  <sheetViews>
    <sheetView showGridLines="0" zoomScale="90" zoomScaleNormal="90" workbookViewId="0" topLeftCell="A12">
      <selection activeCell="D24" sqref="D24"/>
    </sheetView>
  </sheetViews>
  <sheetFormatPr defaultColWidth="9.140625" defaultRowHeight="12.75"/>
  <cols>
    <col min="1" max="1" width="16.57421875" style="51" customWidth="1"/>
    <col min="2" max="2" width="26.00390625" style="51" customWidth="1"/>
    <col min="3" max="3" width="21.140625" style="58" customWidth="1"/>
    <col min="4" max="4" width="14.00390625" style="51" customWidth="1"/>
    <col min="5" max="5" width="50.00390625" style="31" customWidth="1"/>
    <col min="6" max="6" width="12.00390625" style="31" customWidth="1"/>
    <col min="7" max="7" width="30.28125" style="31" customWidth="1"/>
    <col min="8" max="8" width="30.00390625" style="31" customWidth="1"/>
    <col min="9" max="16384" width="9.140625" style="31" customWidth="1"/>
  </cols>
  <sheetData>
    <row r="8" spans="1:4" s="32" customFormat="1" ht="12.75">
      <c r="A8" s="51" t="s">
        <v>0</v>
      </c>
      <c r="B8" s="51"/>
      <c r="C8" s="58"/>
      <c r="D8" s="51"/>
    </row>
    <row r="9" ht="12.75">
      <c r="A9" s="51" t="s">
        <v>1</v>
      </c>
    </row>
    <row r="11" ht="18">
      <c r="B11" s="52"/>
    </row>
    <row r="12" spans="1:8" ht="15">
      <c r="A12" s="35" t="s">
        <v>2</v>
      </c>
      <c r="B12" s="35"/>
      <c r="C12" s="35"/>
      <c r="D12" s="35"/>
      <c r="E12" s="35"/>
      <c r="F12" s="35"/>
      <c r="G12" s="36"/>
      <c r="H12" s="36"/>
    </row>
    <row r="13" spans="1:8" ht="15.75">
      <c r="A13" s="53"/>
      <c r="B13" s="53"/>
      <c r="C13" s="59"/>
      <c r="D13" s="53"/>
      <c r="E13" s="37"/>
      <c r="F13" s="37"/>
      <c r="G13" s="36"/>
      <c r="H13" s="36"/>
    </row>
    <row r="14" spans="4:8" ht="12.75">
      <c r="D14" s="60"/>
      <c r="E14" s="39"/>
      <c r="F14" s="39"/>
      <c r="G14" s="36"/>
      <c r="H14" s="36"/>
    </row>
    <row r="15" spans="1:8" ht="39">
      <c r="A15" s="51" t="s">
        <v>279</v>
      </c>
      <c r="C15" s="61" t="s">
        <v>3</v>
      </c>
      <c r="D15" s="62">
        <v>1</v>
      </c>
      <c r="E15" s="39"/>
      <c r="F15" s="39"/>
      <c r="G15" s="36"/>
      <c r="H15" s="36"/>
    </row>
    <row r="16" spans="1:8" ht="18">
      <c r="A16" s="40"/>
      <c r="B16" s="40"/>
      <c r="C16" s="63"/>
      <c r="E16" s="42"/>
      <c r="F16" s="43"/>
      <c r="G16" s="44"/>
      <c r="H16" s="44"/>
    </row>
    <row r="17" spans="1:7" ht="15.75">
      <c r="A17" s="40" t="s">
        <v>4</v>
      </c>
      <c r="B17" s="40" t="s">
        <v>5</v>
      </c>
      <c r="C17" s="63" t="s">
        <v>6</v>
      </c>
      <c r="D17" s="54" t="s">
        <v>143</v>
      </c>
      <c r="E17" s="45" t="s">
        <v>7</v>
      </c>
      <c r="F17" s="45" t="s">
        <v>8</v>
      </c>
      <c r="G17" s="45" t="s">
        <v>9</v>
      </c>
    </row>
    <row r="18" spans="1:7" ht="15.75">
      <c r="A18" s="40" t="s">
        <v>90</v>
      </c>
      <c r="B18" s="46">
        <v>1</v>
      </c>
      <c r="C18" s="63" t="s">
        <v>187</v>
      </c>
      <c r="D18" s="40">
        <v>1</v>
      </c>
      <c r="E18" s="47" t="s">
        <v>280</v>
      </c>
      <c r="F18" s="48">
        <v>3</v>
      </c>
      <c r="G18" s="48"/>
    </row>
  </sheetData>
  <sheetProtection selectLockedCells="1" selectUnlockedCells="1"/>
  <mergeCells count="1">
    <mergeCell ref="A12:F12"/>
  </mergeCells>
  <printOptions/>
  <pageMargins left="0.39375" right="0.39375" top="0.39375" bottom="0.39375" header="0.5118055555555555" footer="0.5118055555555555"/>
  <pageSetup horizontalDpi="300" verticalDpi="300" orientation="landscape" paperSize="8" scale="9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4"/>
  </sheetPr>
  <dimension ref="A8:H36"/>
  <sheetViews>
    <sheetView showGridLines="0" zoomScale="90" zoomScaleNormal="90" workbookViewId="0" topLeftCell="A13">
      <selection activeCell="E17" sqref="E17"/>
    </sheetView>
  </sheetViews>
  <sheetFormatPr defaultColWidth="9.140625" defaultRowHeight="12.75"/>
  <cols>
    <col min="1" max="1" width="16.57421875" style="36" customWidth="1"/>
    <col min="2" max="2" width="26.00390625" style="51" customWidth="1"/>
    <col min="3" max="3" width="21.140625" style="36" customWidth="1"/>
    <col min="4" max="4" width="15.140625" style="36" customWidth="1"/>
    <col min="5" max="5" width="52.57421875" style="31" customWidth="1"/>
    <col min="6" max="6" width="12.00390625" style="31" customWidth="1"/>
    <col min="7" max="7" width="30.28125" style="31" customWidth="1"/>
    <col min="8" max="8" width="30.00390625" style="31" customWidth="1"/>
    <col min="9" max="16384" width="9.140625" style="31" customWidth="1"/>
  </cols>
  <sheetData>
    <row r="8" spans="1:4" s="32" customFormat="1" ht="12.75">
      <c r="A8" s="51" t="s">
        <v>0</v>
      </c>
      <c r="B8" s="51"/>
      <c r="C8" s="51"/>
      <c r="D8" s="51"/>
    </row>
    <row r="9" ht="12.75">
      <c r="A9" s="36" t="s">
        <v>1</v>
      </c>
    </row>
    <row r="11" ht="18">
      <c r="B11" s="52"/>
    </row>
    <row r="12" spans="1:8" ht="15">
      <c r="A12" s="35" t="s">
        <v>2</v>
      </c>
      <c r="B12" s="35"/>
      <c r="C12" s="35"/>
      <c r="D12" s="35"/>
      <c r="E12" s="35"/>
      <c r="F12" s="35"/>
      <c r="G12" s="36"/>
      <c r="H12" s="36"/>
    </row>
    <row r="13" spans="1:8" ht="15.75">
      <c r="A13" s="37"/>
      <c r="B13" s="53"/>
      <c r="C13" s="37"/>
      <c r="D13" s="37"/>
      <c r="E13" s="37"/>
      <c r="F13" s="37"/>
      <c r="G13" s="36"/>
      <c r="H13" s="36"/>
    </row>
    <row r="14" spans="1:8" ht="18">
      <c r="A14" s="36" t="s">
        <v>281</v>
      </c>
      <c r="B14" s="38"/>
      <c r="C14" s="41">
        <v>18</v>
      </c>
      <c r="D14" s="54" t="s">
        <v>143</v>
      </c>
      <c r="E14" s="39"/>
      <c r="F14" s="39"/>
      <c r="G14" s="36"/>
      <c r="H14" s="36"/>
    </row>
    <row r="15" spans="1:8" ht="18">
      <c r="A15" s="40"/>
      <c r="B15" s="40"/>
      <c r="C15" s="55"/>
      <c r="D15" s="55"/>
      <c r="E15" s="42"/>
      <c r="F15" s="43"/>
      <c r="G15" s="44"/>
      <c r="H15" s="44"/>
    </row>
    <row r="16" spans="1:7" ht="12.75">
      <c r="A16" s="40" t="s">
        <v>4</v>
      </c>
      <c r="B16" s="40" t="s">
        <v>5</v>
      </c>
      <c r="C16" s="40" t="s">
        <v>6</v>
      </c>
      <c r="D16" s="40"/>
      <c r="E16" s="45" t="s">
        <v>7</v>
      </c>
      <c r="F16" s="45" t="s">
        <v>8</v>
      </c>
      <c r="G16" s="45" t="s">
        <v>9</v>
      </c>
    </row>
    <row r="17" spans="1:7" ht="15.75">
      <c r="A17" s="20" t="s">
        <v>90</v>
      </c>
      <c r="B17" s="46">
        <v>2</v>
      </c>
      <c r="C17" s="20" t="s">
        <v>189</v>
      </c>
      <c r="D17" s="20">
        <v>2</v>
      </c>
      <c r="E17" s="47" t="s">
        <v>282</v>
      </c>
      <c r="F17" s="48">
        <v>2</v>
      </c>
      <c r="G17" s="48"/>
    </row>
    <row r="18" spans="1:7" ht="15.75">
      <c r="A18" s="20"/>
      <c r="B18" s="46"/>
      <c r="C18" s="20" t="s">
        <v>189</v>
      </c>
      <c r="D18" s="20"/>
      <c r="E18" s="47" t="s">
        <v>283</v>
      </c>
      <c r="F18" s="48">
        <v>6</v>
      </c>
      <c r="G18" s="48"/>
    </row>
    <row r="19" spans="1:7" ht="15.75">
      <c r="A19" s="20" t="s">
        <v>26</v>
      </c>
      <c r="B19" s="46">
        <v>2</v>
      </c>
      <c r="C19" s="20" t="s">
        <v>202</v>
      </c>
      <c r="D19" s="20">
        <v>2</v>
      </c>
      <c r="E19" s="47" t="s">
        <v>284</v>
      </c>
      <c r="F19" s="48">
        <v>3</v>
      </c>
      <c r="G19" s="48"/>
    </row>
    <row r="20" spans="1:7" ht="15.75">
      <c r="A20" s="20"/>
      <c r="B20" s="46"/>
      <c r="C20" s="20" t="s">
        <v>202</v>
      </c>
      <c r="D20" s="20"/>
      <c r="E20" s="47" t="s">
        <v>285</v>
      </c>
      <c r="F20" s="48">
        <v>8</v>
      </c>
      <c r="G20" s="48"/>
    </row>
    <row r="21" spans="1:7" ht="15.75">
      <c r="A21" s="20" t="s">
        <v>35</v>
      </c>
      <c r="B21" s="46">
        <v>2</v>
      </c>
      <c r="C21" s="20" t="s">
        <v>227</v>
      </c>
      <c r="D21" s="20">
        <v>1</v>
      </c>
      <c r="E21" s="47" t="s">
        <v>286</v>
      </c>
      <c r="F21" s="48">
        <v>1</v>
      </c>
      <c r="G21" s="48"/>
    </row>
    <row r="22" spans="1:7" ht="15.75">
      <c r="A22" s="20"/>
      <c r="B22" s="46"/>
      <c r="C22" s="20" t="s">
        <v>227</v>
      </c>
      <c r="D22" s="20">
        <v>1</v>
      </c>
      <c r="E22" s="47" t="s">
        <v>287</v>
      </c>
      <c r="F22" s="48">
        <v>11</v>
      </c>
      <c r="G22" s="48"/>
    </row>
    <row r="23" spans="1:7" ht="15.75">
      <c r="A23" s="20" t="s">
        <v>85</v>
      </c>
      <c r="B23" s="46">
        <v>5</v>
      </c>
      <c r="C23" s="20" t="s">
        <v>172</v>
      </c>
      <c r="D23" s="20">
        <v>1</v>
      </c>
      <c r="E23" s="49" t="s">
        <v>288</v>
      </c>
      <c r="F23" s="50">
        <v>4</v>
      </c>
      <c r="G23" s="50"/>
    </row>
    <row r="24" spans="1:7" ht="15.75">
      <c r="A24" s="20" t="s">
        <v>289</v>
      </c>
      <c r="B24" s="46"/>
      <c r="C24" s="20" t="s">
        <v>175</v>
      </c>
      <c r="D24" s="20">
        <v>2</v>
      </c>
      <c r="E24" s="49" t="s">
        <v>290</v>
      </c>
      <c r="F24" s="50">
        <v>12</v>
      </c>
      <c r="G24" s="50"/>
    </row>
    <row r="25" spans="1:7" ht="15.75">
      <c r="A25" s="20"/>
      <c r="B25" s="46"/>
      <c r="C25" s="71" t="s">
        <v>175</v>
      </c>
      <c r="D25" s="71"/>
      <c r="E25" s="70"/>
      <c r="F25" s="50"/>
      <c r="G25" s="50"/>
    </row>
    <row r="26" spans="1:7" ht="15.75">
      <c r="A26" s="20"/>
      <c r="B26" s="46"/>
      <c r="C26" s="20" t="s">
        <v>256</v>
      </c>
      <c r="D26" s="20">
        <v>2</v>
      </c>
      <c r="E26" s="49" t="s">
        <v>291</v>
      </c>
      <c r="F26" s="50">
        <v>5</v>
      </c>
      <c r="G26" s="50"/>
    </row>
    <row r="27" spans="1:7" ht="15.75">
      <c r="A27" s="20"/>
      <c r="B27" s="46"/>
      <c r="C27" s="20" t="s">
        <v>256</v>
      </c>
      <c r="D27" s="20"/>
      <c r="E27" s="49" t="s">
        <v>292</v>
      </c>
      <c r="F27" s="50">
        <v>10</v>
      </c>
      <c r="G27" s="50"/>
    </row>
    <row r="28" spans="1:7" ht="15.75">
      <c r="A28" s="20" t="s">
        <v>48</v>
      </c>
      <c r="B28" s="46">
        <v>7</v>
      </c>
      <c r="C28" s="20" t="s">
        <v>177</v>
      </c>
      <c r="D28" s="20">
        <v>4</v>
      </c>
      <c r="E28" s="49" t="s">
        <v>293</v>
      </c>
      <c r="F28" s="50">
        <v>7</v>
      </c>
      <c r="G28" s="50" t="s">
        <v>130</v>
      </c>
    </row>
    <row r="29" spans="1:7" ht="15.75">
      <c r="A29" s="20" t="s">
        <v>289</v>
      </c>
      <c r="B29" s="46"/>
      <c r="C29" s="71" t="s">
        <v>177</v>
      </c>
      <c r="D29" s="71"/>
      <c r="E29" s="70"/>
      <c r="F29" s="50"/>
      <c r="G29" s="50"/>
    </row>
    <row r="30" spans="1:7" ht="15.75">
      <c r="A30" s="20"/>
      <c r="B30" s="46"/>
      <c r="C30" s="71" t="s">
        <v>177</v>
      </c>
      <c r="D30" s="71"/>
      <c r="E30" s="70"/>
      <c r="F30" s="50"/>
      <c r="G30" s="50"/>
    </row>
    <row r="31" spans="1:7" ht="15.75">
      <c r="A31" s="20"/>
      <c r="B31" s="46"/>
      <c r="C31" s="71" t="s">
        <v>177</v>
      </c>
      <c r="D31" s="71"/>
      <c r="E31" s="70"/>
      <c r="F31" s="50"/>
      <c r="G31" s="50"/>
    </row>
    <row r="32" spans="1:7" ht="15.75">
      <c r="A32" s="20"/>
      <c r="B32" s="46"/>
      <c r="C32" s="20" t="s">
        <v>294</v>
      </c>
      <c r="D32" s="20">
        <v>3</v>
      </c>
      <c r="E32" s="49" t="s">
        <v>295</v>
      </c>
      <c r="F32" s="50">
        <v>9</v>
      </c>
      <c r="G32" s="50" t="s">
        <v>130</v>
      </c>
    </row>
    <row r="33" spans="1:7" ht="15.75">
      <c r="A33" s="20"/>
      <c r="B33" s="46"/>
      <c r="C33" s="71" t="s">
        <v>294</v>
      </c>
      <c r="D33" s="71"/>
      <c r="E33" s="70"/>
      <c r="F33" s="50"/>
      <c r="G33" s="50"/>
    </row>
    <row r="34" spans="1:7" ht="15.75">
      <c r="A34" s="20"/>
      <c r="B34" s="46"/>
      <c r="C34" s="71" t="s">
        <v>294</v>
      </c>
      <c r="D34" s="71"/>
      <c r="E34" s="70"/>
      <c r="F34" s="50"/>
      <c r="G34" s="50"/>
    </row>
    <row r="36" ht="12.75">
      <c r="B36" s="51">
        <f>SUM(B17:B33)</f>
        <v>18</v>
      </c>
    </row>
  </sheetData>
  <sheetProtection selectLockedCells="1" selectUnlockedCells="1"/>
  <mergeCells count="1">
    <mergeCell ref="A12:F12"/>
  </mergeCells>
  <printOptions/>
  <pageMargins left="0.39375" right="0.39375" top="0.39375" bottom="0.39375" header="0.5118055555555555" footer="0.5118055555555555"/>
  <pageSetup horizontalDpi="300" verticalDpi="300" orientation="landscape" paperSize="8" scale="9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</sheetPr>
  <dimension ref="A8:H75"/>
  <sheetViews>
    <sheetView showGridLines="0" zoomScale="90" zoomScaleNormal="90" workbookViewId="0" topLeftCell="A53">
      <selection activeCell="E74" sqref="E74"/>
    </sheetView>
  </sheetViews>
  <sheetFormatPr defaultColWidth="9.140625" defaultRowHeight="12.75"/>
  <cols>
    <col min="1" max="1" width="18.00390625" style="31" customWidth="1"/>
    <col min="2" max="2" width="26.00390625" style="51" customWidth="1"/>
    <col min="3" max="3" width="21.140625" style="36" customWidth="1"/>
    <col min="4" max="4" width="15.140625" style="36" customWidth="1"/>
    <col min="5" max="5" width="54.00390625" style="31" customWidth="1"/>
    <col min="6" max="6" width="12.00390625" style="31" customWidth="1"/>
    <col min="7" max="7" width="30.28125" style="31" customWidth="1"/>
    <col min="8" max="8" width="30.00390625" style="31" customWidth="1"/>
    <col min="9" max="16384" width="9.140625" style="31" customWidth="1"/>
  </cols>
  <sheetData>
    <row r="8" spans="1:4" s="32" customFormat="1" ht="12.75">
      <c r="A8" s="32" t="s">
        <v>0</v>
      </c>
      <c r="B8" s="51"/>
      <c r="C8" s="51"/>
      <c r="D8" s="51"/>
    </row>
    <row r="9" ht="12.75">
      <c r="A9" s="31" t="s">
        <v>1</v>
      </c>
    </row>
    <row r="11" ht="18">
      <c r="B11" s="52" t="s">
        <v>296</v>
      </c>
    </row>
    <row r="12" spans="1:8" ht="15">
      <c r="A12" s="35" t="s">
        <v>297</v>
      </c>
      <c r="B12" s="35"/>
      <c r="C12" s="35"/>
      <c r="D12" s="35"/>
      <c r="E12" s="35"/>
      <c r="F12" s="35"/>
      <c r="G12" s="36"/>
      <c r="H12" s="36"/>
    </row>
    <row r="13" spans="1:8" ht="15.75">
      <c r="A13" s="37"/>
      <c r="B13" s="53"/>
      <c r="C13" s="37"/>
      <c r="D13" s="37"/>
      <c r="E13" s="37"/>
      <c r="F13" s="37"/>
      <c r="G13" s="36"/>
      <c r="H13" s="36"/>
    </row>
    <row r="14" spans="1:8" ht="25.5">
      <c r="A14" s="36"/>
      <c r="B14" s="38" t="s">
        <v>3</v>
      </c>
      <c r="C14" s="72">
        <f>B75</f>
        <v>58</v>
      </c>
      <c r="D14" s="73" t="s">
        <v>143</v>
      </c>
      <c r="E14" s="39"/>
      <c r="F14" s="39"/>
      <c r="G14" s="36"/>
      <c r="H14" s="36"/>
    </row>
    <row r="15" spans="1:8" ht="18">
      <c r="A15" s="40"/>
      <c r="B15" s="40"/>
      <c r="C15" s="55"/>
      <c r="D15" s="55"/>
      <c r="E15" s="42"/>
      <c r="F15" s="43"/>
      <c r="G15" s="44"/>
      <c r="H15" s="44"/>
    </row>
    <row r="16" spans="1:7" ht="12.75">
      <c r="A16" s="40" t="s">
        <v>4</v>
      </c>
      <c r="B16" s="40" t="s">
        <v>5</v>
      </c>
      <c r="C16" s="40" t="s">
        <v>6</v>
      </c>
      <c r="D16" s="40"/>
      <c r="E16" s="45" t="s">
        <v>7</v>
      </c>
      <c r="F16" s="45" t="s">
        <v>8</v>
      </c>
      <c r="G16" s="45" t="s">
        <v>9</v>
      </c>
    </row>
    <row r="17" spans="1:7" ht="15.75">
      <c r="A17" s="20" t="s">
        <v>90</v>
      </c>
      <c r="B17" s="46">
        <v>3</v>
      </c>
      <c r="C17" s="20" t="s">
        <v>144</v>
      </c>
      <c r="D17" s="20">
        <v>3</v>
      </c>
      <c r="E17" s="47" t="s">
        <v>298</v>
      </c>
      <c r="F17" s="48">
        <v>3</v>
      </c>
      <c r="G17" s="47"/>
    </row>
    <row r="18" spans="1:7" ht="15.75">
      <c r="A18" s="20"/>
      <c r="B18" s="46"/>
      <c r="C18" s="20" t="s">
        <v>144</v>
      </c>
      <c r="D18" s="20"/>
      <c r="E18" s="47" t="s">
        <v>299</v>
      </c>
      <c r="F18" s="48">
        <v>4</v>
      </c>
      <c r="G18" s="47"/>
    </row>
    <row r="19" spans="1:7" ht="15.75">
      <c r="A19" s="20"/>
      <c r="B19" s="46"/>
      <c r="C19" s="20" t="s">
        <v>144</v>
      </c>
      <c r="D19" s="20"/>
      <c r="E19" s="47" t="s">
        <v>300</v>
      </c>
      <c r="F19" s="48">
        <v>5</v>
      </c>
      <c r="G19" s="47" t="s">
        <v>130</v>
      </c>
    </row>
    <row r="20" spans="1:7" ht="15.75">
      <c r="A20" s="20" t="s">
        <v>10</v>
      </c>
      <c r="B20" s="46">
        <v>13</v>
      </c>
      <c r="C20" s="20" t="s">
        <v>146</v>
      </c>
      <c r="D20" s="20">
        <v>10</v>
      </c>
      <c r="E20" s="47" t="s">
        <v>301</v>
      </c>
      <c r="F20" s="48">
        <v>1</v>
      </c>
      <c r="G20" s="47"/>
    </row>
    <row r="21" spans="1:7" ht="15.75">
      <c r="A21" s="20"/>
      <c r="B21" s="46"/>
      <c r="C21" s="20" t="s">
        <v>146</v>
      </c>
      <c r="D21" s="20"/>
      <c r="E21" s="47" t="s">
        <v>302</v>
      </c>
      <c r="F21" s="48">
        <v>6</v>
      </c>
      <c r="G21" s="47"/>
    </row>
    <row r="22" spans="1:7" ht="15.75">
      <c r="A22" s="20"/>
      <c r="B22" s="46"/>
      <c r="C22" s="20" t="s">
        <v>146</v>
      </c>
      <c r="D22" s="20"/>
      <c r="E22" s="47" t="s">
        <v>303</v>
      </c>
      <c r="F22" s="48">
        <v>11</v>
      </c>
      <c r="G22" s="47"/>
    </row>
    <row r="23" spans="1:7" ht="15.75">
      <c r="A23" s="20"/>
      <c r="B23" s="46"/>
      <c r="C23" s="20" t="s">
        <v>146</v>
      </c>
      <c r="D23" s="20"/>
      <c r="E23" s="47" t="s">
        <v>304</v>
      </c>
      <c r="F23" s="48">
        <v>14</v>
      </c>
      <c r="G23" s="47"/>
    </row>
    <row r="24" spans="1:7" ht="15.75">
      <c r="A24" s="20"/>
      <c r="B24" s="46"/>
      <c r="C24" s="20" t="s">
        <v>146</v>
      </c>
      <c r="D24" s="20"/>
      <c r="E24" s="47" t="s">
        <v>305</v>
      </c>
      <c r="F24" s="48">
        <v>26</v>
      </c>
      <c r="G24" s="47"/>
    </row>
    <row r="25" spans="1:7" ht="15.75">
      <c r="A25" s="20"/>
      <c r="B25" s="46"/>
      <c r="C25" s="20" t="s">
        <v>146</v>
      </c>
      <c r="D25" s="20"/>
      <c r="E25" s="47"/>
      <c r="F25" s="48"/>
      <c r="G25" s="47"/>
    </row>
    <row r="26" spans="1:7" ht="15.75">
      <c r="A26" s="20"/>
      <c r="B26" s="46"/>
      <c r="C26" s="20" t="s">
        <v>146</v>
      </c>
      <c r="D26" s="20"/>
      <c r="E26" s="47"/>
      <c r="F26" s="48"/>
      <c r="G26" s="47"/>
    </row>
    <row r="27" spans="1:7" ht="15.75">
      <c r="A27" s="20"/>
      <c r="B27" s="46"/>
      <c r="C27" s="20" t="s">
        <v>146</v>
      </c>
      <c r="D27" s="20"/>
      <c r="E27" s="47"/>
      <c r="F27" s="48"/>
      <c r="G27" s="47"/>
    </row>
    <row r="28" spans="1:7" ht="15.75">
      <c r="A28" s="20"/>
      <c r="B28" s="46"/>
      <c r="C28" s="20" t="s">
        <v>146</v>
      </c>
      <c r="D28" s="20"/>
      <c r="E28" s="47"/>
      <c r="F28" s="48"/>
      <c r="G28" s="47"/>
    </row>
    <row r="29" spans="1:7" ht="15.75">
      <c r="A29" s="20"/>
      <c r="B29" s="46"/>
      <c r="C29" s="20" t="s">
        <v>146</v>
      </c>
      <c r="D29" s="20"/>
      <c r="E29" s="47"/>
      <c r="F29" s="48"/>
      <c r="G29" s="47"/>
    </row>
    <row r="30" spans="1:7" ht="15.75">
      <c r="A30" s="20"/>
      <c r="B30" s="46"/>
      <c r="C30" s="20" t="s">
        <v>306</v>
      </c>
      <c r="D30" s="20">
        <v>3</v>
      </c>
      <c r="E30" s="47" t="s">
        <v>307</v>
      </c>
      <c r="F30" s="48">
        <v>13</v>
      </c>
      <c r="G30" s="47" t="s">
        <v>130</v>
      </c>
    </row>
    <row r="31" spans="1:7" ht="15.75">
      <c r="A31" s="20"/>
      <c r="B31" s="46"/>
      <c r="C31" s="20" t="s">
        <v>306</v>
      </c>
      <c r="D31" s="20"/>
      <c r="E31" s="47" t="s">
        <v>308</v>
      </c>
      <c r="F31" s="48">
        <v>20</v>
      </c>
      <c r="G31" s="47"/>
    </row>
    <row r="32" spans="1:7" ht="15.75">
      <c r="A32" s="20"/>
      <c r="B32" s="46"/>
      <c r="C32" s="20" t="s">
        <v>306</v>
      </c>
      <c r="D32" s="20"/>
      <c r="E32" s="47" t="s">
        <v>309</v>
      </c>
      <c r="F32" s="48">
        <v>37</v>
      </c>
      <c r="G32" s="47" t="s">
        <v>130</v>
      </c>
    </row>
    <row r="33" spans="1:7" ht="15.75">
      <c r="A33" s="56" t="s">
        <v>148</v>
      </c>
      <c r="B33" s="46">
        <v>3</v>
      </c>
      <c r="C33" s="20" t="s">
        <v>149</v>
      </c>
      <c r="D33" s="20">
        <v>1</v>
      </c>
      <c r="E33" s="47"/>
      <c r="F33" s="48"/>
      <c r="G33" s="47"/>
    </row>
    <row r="34" spans="1:7" ht="15.75">
      <c r="A34" s="57"/>
      <c r="B34" s="46"/>
      <c r="C34" s="20" t="s">
        <v>154</v>
      </c>
      <c r="D34" s="20">
        <v>2</v>
      </c>
      <c r="E34" s="47" t="s">
        <v>310</v>
      </c>
      <c r="F34" s="48">
        <v>15</v>
      </c>
      <c r="G34" s="47"/>
    </row>
    <row r="35" spans="1:7" ht="15.75">
      <c r="A35" s="57"/>
      <c r="B35" s="46"/>
      <c r="C35" s="20" t="s">
        <v>154</v>
      </c>
      <c r="D35" s="20"/>
      <c r="E35" s="47" t="s">
        <v>311</v>
      </c>
      <c r="F35" s="48">
        <v>18</v>
      </c>
      <c r="G35" s="47"/>
    </row>
    <row r="36" spans="1:7" ht="15.75">
      <c r="A36" s="20" t="s">
        <v>26</v>
      </c>
      <c r="B36" s="46">
        <v>1</v>
      </c>
      <c r="C36" s="20" t="s">
        <v>225</v>
      </c>
      <c r="D36" s="20">
        <v>1</v>
      </c>
      <c r="E36" s="47" t="s">
        <v>312</v>
      </c>
      <c r="F36" s="48">
        <v>8</v>
      </c>
      <c r="G36" s="47"/>
    </row>
    <row r="37" spans="1:7" s="77" customFormat="1" ht="15.75">
      <c r="A37" s="74" t="s">
        <v>35</v>
      </c>
      <c r="B37" s="75">
        <v>3</v>
      </c>
      <c r="C37" s="76" t="s">
        <v>227</v>
      </c>
      <c r="D37" s="76">
        <v>3</v>
      </c>
      <c r="E37" s="47" t="s">
        <v>313</v>
      </c>
      <c r="F37" s="48">
        <v>24</v>
      </c>
      <c r="G37" s="47" t="s">
        <v>123</v>
      </c>
    </row>
    <row r="38" spans="1:7" s="77" customFormat="1" ht="15.75">
      <c r="A38" s="74"/>
      <c r="B38" s="75"/>
      <c r="C38" s="76" t="s">
        <v>227</v>
      </c>
      <c r="D38" s="76"/>
      <c r="E38" s="47" t="s">
        <v>314</v>
      </c>
      <c r="F38" s="48">
        <v>35</v>
      </c>
      <c r="G38" s="47"/>
    </row>
    <row r="39" spans="1:7" s="77" customFormat="1" ht="15.75">
      <c r="A39" s="74"/>
      <c r="B39" s="75"/>
      <c r="C39" s="76" t="s">
        <v>227</v>
      </c>
      <c r="D39" s="76"/>
      <c r="E39" s="47"/>
      <c r="F39" s="48"/>
      <c r="G39" s="47"/>
    </row>
    <row r="40" spans="1:7" ht="15.75">
      <c r="A40" s="20" t="s">
        <v>39</v>
      </c>
      <c r="B40" s="46">
        <v>11</v>
      </c>
      <c r="C40" s="20" t="s">
        <v>160</v>
      </c>
      <c r="D40" s="20">
        <v>2</v>
      </c>
      <c r="E40" s="47" t="s">
        <v>315</v>
      </c>
      <c r="F40" s="48">
        <v>34</v>
      </c>
      <c r="G40" s="47"/>
    </row>
    <row r="41" spans="1:7" ht="15.75">
      <c r="A41" s="20"/>
      <c r="B41" s="46"/>
      <c r="C41" s="20" t="s">
        <v>160</v>
      </c>
      <c r="D41" s="20"/>
      <c r="E41" s="47"/>
      <c r="F41" s="48"/>
      <c r="G41" s="47"/>
    </row>
    <row r="42" spans="1:7" ht="15.75">
      <c r="A42" s="20"/>
      <c r="B42" s="46"/>
      <c r="C42" s="20" t="s">
        <v>163</v>
      </c>
      <c r="D42" s="20">
        <v>9</v>
      </c>
      <c r="E42" s="47" t="s">
        <v>316</v>
      </c>
      <c r="F42" s="48">
        <v>2</v>
      </c>
      <c r="G42" s="47"/>
    </row>
    <row r="43" spans="1:7" ht="15.75">
      <c r="A43" s="20"/>
      <c r="B43" s="46"/>
      <c r="C43" s="20" t="s">
        <v>163</v>
      </c>
      <c r="D43" s="20"/>
      <c r="E43" s="47" t="s">
        <v>317</v>
      </c>
      <c r="F43" s="48">
        <v>17</v>
      </c>
      <c r="G43" s="47"/>
    </row>
    <row r="44" spans="1:7" ht="15.75">
      <c r="A44" s="20"/>
      <c r="B44" s="46"/>
      <c r="C44" s="20" t="s">
        <v>163</v>
      </c>
      <c r="D44" s="20"/>
      <c r="E44" s="47" t="s">
        <v>318</v>
      </c>
      <c r="F44" s="48">
        <v>28</v>
      </c>
      <c r="G44" s="47"/>
    </row>
    <row r="45" spans="1:7" ht="15.75">
      <c r="A45" s="20"/>
      <c r="B45" s="46"/>
      <c r="C45" s="20" t="s">
        <v>163</v>
      </c>
      <c r="D45" s="20"/>
      <c r="E45" s="47" t="s">
        <v>319</v>
      </c>
      <c r="F45" s="48">
        <v>32</v>
      </c>
      <c r="G45" s="47"/>
    </row>
    <row r="46" spans="1:7" ht="15.75">
      <c r="A46" s="20"/>
      <c r="B46" s="46"/>
      <c r="C46" s="20" t="s">
        <v>163</v>
      </c>
      <c r="D46" s="20"/>
      <c r="E46" s="47"/>
      <c r="F46" s="48"/>
      <c r="G46" s="47"/>
    </row>
    <row r="47" spans="1:7" ht="15.75">
      <c r="A47" s="20"/>
      <c r="B47" s="46"/>
      <c r="C47" s="20" t="s">
        <v>163</v>
      </c>
      <c r="D47" s="20"/>
      <c r="E47" s="47"/>
      <c r="F47" s="48"/>
      <c r="G47" s="47"/>
    </row>
    <row r="48" spans="1:7" ht="15.75">
      <c r="A48" s="20"/>
      <c r="B48" s="46"/>
      <c r="C48" s="20" t="s">
        <v>163</v>
      </c>
      <c r="D48" s="20"/>
      <c r="E48" s="47"/>
      <c r="F48" s="48"/>
      <c r="G48" s="47"/>
    </row>
    <row r="49" spans="1:7" ht="15.75">
      <c r="A49" s="20"/>
      <c r="B49" s="46"/>
      <c r="C49" s="20" t="s">
        <v>163</v>
      </c>
      <c r="D49" s="20"/>
      <c r="E49" s="47"/>
      <c r="F49" s="48"/>
      <c r="G49" s="47"/>
    </row>
    <row r="50" spans="1:7" ht="15.75">
      <c r="A50" s="20"/>
      <c r="B50" s="46"/>
      <c r="C50" s="20" t="s">
        <v>163</v>
      </c>
      <c r="D50" s="20"/>
      <c r="E50" s="47"/>
      <c r="F50" s="48"/>
      <c r="G50" s="47"/>
    </row>
    <row r="51" spans="1:7" ht="15.75">
      <c r="A51" s="20" t="s">
        <v>43</v>
      </c>
      <c r="B51" s="46">
        <v>8</v>
      </c>
      <c r="C51" s="20" t="s">
        <v>164</v>
      </c>
      <c r="D51" s="20">
        <v>2</v>
      </c>
      <c r="E51" s="47" t="s">
        <v>320</v>
      </c>
      <c r="F51" s="48">
        <v>10</v>
      </c>
      <c r="G51" s="47"/>
    </row>
    <row r="52" spans="1:7" ht="15.75">
      <c r="A52" s="20"/>
      <c r="B52" s="46"/>
      <c r="C52" s="20" t="s">
        <v>164</v>
      </c>
      <c r="D52" s="20"/>
      <c r="E52" s="47" t="s">
        <v>321</v>
      </c>
      <c r="F52" s="48">
        <v>19</v>
      </c>
      <c r="G52" s="47"/>
    </row>
    <row r="53" spans="1:7" ht="15.75">
      <c r="A53" s="20"/>
      <c r="B53" s="46"/>
      <c r="C53" s="20" t="s">
        <v>169</v>
      </c>
      <c r="D53" s="20">
        <v>6</v>
      </c>
      <c r="E53" s="47" t="s">
        <v>322</v>
      </c>
      <c r="F53" s="48">
        <v>22</v>
      </c>
      <c r="G53" s="47"/>
    </row>
    <row r="54" spans="1:7" ht="15.75">
      <c r="A54" s="20"/>
      <c r="B54" s="46"/>
      <c r="C54" s="20" t="s">
        <v>169</v>
      </c>
      <c r="D54" s="20"/>
      <c r="E54" s="47" t="s">
        <v>323</v>
      </c>
      <c r="F54" s="48">
        <v>25</v>
      </c>
      <c r="G54" s="47"/>
    </row>
    <row r="55" spans="1:7" ht="15.75">
      <c r="A55" s="20"/>
      <c r="B55" s="46"/>
      <c r="C55" s="20" t="s">
        <v>169</v>
      </c>
      <c r="D55" s="20"/>
      <c r="E55" s="47" t="s">
        <v>324</v>
      </c>
      <c r="F55" s="48">
        <v>36</v>
      </c>
      <c r="G55" s="47" t="s">
        <v>123</v>
      </c>
    </row>
    <row r="56" spans="1:7" ht="15.75">
      <c r="A56" s="20"/>
      <c r="B56" s="46"/>
      <c r="C56" s="20" t="s">
        <v>169</v>
      </c>
      <c r="D56" s="20"/>
      <c r="E56" s="47"/>
      <c r="F56" s="48"/>
      <c r="G56" s="47"/>
    </row>
    <row r="57" spans="1:7" ht="15.75">
      <c r="A57" s="20"/>
      <c r="B57" s="46"/>
      <c r="C57" s="20" t="s">
        <v>169</v>
      </c>
      <c r="D57" s="20"/>
      <c r="E57" s="47"/>
      <c r="F57" s="48"/>
      <c r="G57" s="47"/>
    </row>
    <row r="58" spans="1:7" ht="15.75">
      <c r="A58" s="20"/>
      <c r="B58" s="46"/>
      <c r="C58" s="20" t="s">
        <v>169</v>
      </c>
      <c r="D58" s="20"/>
      <c r="E58" s="47"/>
      <c r="F58" s="48"/>
      <c r="G58" s="47"/>
    </row>
    <row r="59" spans="1:7" ht="15.75">
      <c r="A59" s="20" t="s">
        <v>85</v>
      </c>
      <c r="B59" s="46">
        <v>9</v>
      </c>
      <c r="C59" s="20" t="s">
        <v>172</v>
      </c>
      <c r="D59" s="20">
        <v>6</v>
      </c>
      <c r="E59" s="47" t="s">
        <v>325</v>
      </c>
      <c r="F59" s="48">
        <v>7</v>
      </c>
      <c r="G59" s="47"/>
    </row>
    <row r="60" spans="1:7" ht="15.75">
      <c r="A60" s="20"/>
      <c r="B60" s="46"/>
      <c r="C60" s="20" t="s">
        <v>172</v>
      </c>
      <c r="D60" s="20"/>
      <c r="E60" s="47" t="s">
        <v>326</v>
      </c>
      <c r="F60" s="48">
        <v>16</v>
      </c>
      <c r="G60" s="47"/>
    </row>
    <row r="61" spans="1:7" ht="15.75">
      <c r="A61" s="20"/>
      <c r="B61" s="46"/>
      <c r="C61" s="20" t="s">
        <v>172</v>
      </c>
      <c r="D61" s="20"/>
      <c r="E61" s="47" t="s">
        <v>327</v>
      </c>
      <c r="F61" s="48">
        <v>27</v>
      </c>
      <c r="G61" s="47"/>
    </row>
    <row r="62" spans="1:7" ht="15.75">
      <c r="A62" s="20"/>
      <c r="B62" s="46"/>
      <c r="C62" s="20" t="s">
        <v>172</v>
      </c>
      <c r="D62" s="20"/>
      <c r="E62" s="47" t="s">
        <v>328</v>
      </c>
      <c r="F62" s="48">
        <v>29</v>
      </c>
      <c r="G62" s="47"/>
    </row>
    <row r="63" spans="1:7" ht="15.75">
      <c r="A63" s="20"/>
      <c r="B63" s="46"/>
      <c r="C63" s="20" t="s">
        <v>172</v>
      </c>
      <c r="D63" s="20"/>
      <c r="E63" s="47" t="s">
        <v>329</v>
      </c>
      <c r="F63" s="48">
        <v>30</v>
      </c>
      <c r="G63" s="47"/>
    </row>
    <row r="64" spans="1:7" ht="15.75">
      <c r="A64" s="20"/>
      <c r="B64" s="46"/>
      <c r="C64" s="20" t="s">
        <v>172</v>
      </c>
      <c r="D64" s="20"/>
      <c r="E64" s="47" t="s">
        <v>330</v>
      </c>
      <c r="F64" s="48">
        <v>33</v>
      </c>
      <c r="G64" s="47"/>
    </row>
    <row r="65" spans="1:7" ht="15.75">
      <c r="A65" s="20"/>
      <c r="B65" s="46"/>
      <c r="C65" s="20" t="s">
        <v>175</v>
      </c>
      <c r="D65" s="20">
        <v>1</v>
      </c>
      <c r="E65" s="47" t="s">
        <v>331</v>
      </c>
      <c r="F65" s="48">
        <v>9</v>
      </c>
      <c r="G65" s="47"/>
    </row>
    <row r="66" spans="1:7" ht="15.75">
      <c r="A66" s="20"/>
      <c r="B66" s="46"/>
      <c r="C66" s="20" t="s">
        <v>256</v>
      </c>
      <c r="D66" s="20">
        <v>2</v>
      </c>
      <c r="E66" s="47"/>
      <c r="F66" s="48"/>
      <c r="G66" s="47"/>
    </row>
    <row r="67" spans="1:7" ht="15.75">
      <c r="A67" s="20"/>
      <c r="B67" s="46"/>
      <c r="C67" s="20" t="s">
        <v>256</v>
      </c>
      <c r="D67" s="20"/>
      <c r="E67" s="47"/>
      <c r="F67" s="48"/>
      <c r="G67" s="47"/>
    </row>
    <row r="68" spans="1:7" s="79" customFormat="1" ht="15.75">
      <c r="A68" s="56" t="s">
        <v>48</v>
      </c>
      <c r="B68" s="78">
        <v>7</v>
      </c>
      <c r="C68" s="56" t="s">
        <v>177</v>
      </c>
      <c r="D68" s="56">
        <v>3</v>
      </c>
      <c r="E68" s="47" t="s">
        <v>332</v>
      </c>
      <c r="F68" s="48">
        <v>31</v>
      </c>
      <c r="G68" s="47"/>
    </row>
    <row r="69" spans="1:7" s="79" customFormat="1" ht="15.75">
      <c r="A69" s="56"/>
      <c r="B69" s="78"/>
      <c r="C69" s="56" t="s">
        <v>177</v>
      </c>
      <c r="D69" s="56"/>
      <c r="E69" s="47"/>
      <c r="F69" s="48"/>
      <c r="G69" s="47"/>
    </row>
    <row r="70" spans="1:7" s="79" customFormat="1" ht="15.75">
      <c r="A70" s="56"/>
      <c r="B70" s="78"/>
      <c r="C70" s="56" t="s">
        <v>177</v>
      </c>
      <c r="D70" s="56"/>
      <c r="E70" s="47"/>
      <c r="F70" s="48"/>
      <c r="G70" s="47"/>
    </row>
    <row r="71" spans="1:7" s="79" customFormat="1" ht="15.75">
      <c r="A71" s="56"/>
      <c r="B71" s="78"/>
      <c r="C71" s="56" t="s">
        <v>294</v>
      </c>
      <c r="D71" s="56"/>
      <c r="E71" s="47" t="s">
        <v>333</v>
      </c>
      <c r="F71" s="48">
        <v>12</v>
      </c>
      <c r="G71" s="47"/>
    </row>
    <row r="72" spans="1:7" s="79" customFormat="1" ht="15.75">
      <c r="A72" s="56"/>
      <c r="B72" s="78"/>
      <c r="C72" s="56" t="s">
        <v>294</v>
      </c>
      <c r="D72" s="56"/>
      <c r="E72" s="47" t="s">
        <v>334</v>
      </c>
      <c r="F72" s="48">
        <v>21</v>
      </c>
      <c r="G72" s="47"/>
    </row>
    <row r="73" spans="1:7" s="79" customFormat="1" ht="15.75">
      <c r="A73" s="56"/>
      <c r="B73" s="78"/>
      <c r="C73" s="56" t="s">
        <v>294</v>
      </c>
      <c r="D73" s="56"/>
      <c r="E73" s="47"/>
      <c r="F73" s="48"/>
      <c r="G73" s="47"/>
    </row>
    <row r="74" spans="1:7" s="79" customFormat="1" ht="15.75">
      <c r="A74" s="80"/>
      <c r="B74" s="78"/>
      <c r="C74" s="56" t="s">
        <v>294</v>
      </c>
      <c r="D74" s="56">
        <v>4</v>
      </c>
      <c r="E74" s="47"/>
      <c r="F74" s="48"/>
      <c r="G74" s="47"/>
    </row>
    <row r="75" spans="2:4" ht="12.75">
      <c r="B75" s="51">
        <f>SUM(B17:B74)</f>
        <v>58</v>
      </c>
      <c r="D75" s="51">
        <f>SUM(D16:D74)</f>
        <v>58</v>
      </c>
    </row>
  </sheetData>
  <sheetProtection selectLockedCells="1" selectUnlockedCells="1"/>
  <mergeCells count="1">
    <mergeCell ref="A12:F12"/>
  </mergeCells>
  <printOptions/>
  <pageMargins left="0.39375" right="0.39375" top="0.39375" bottom="0.39375" header="0.5118055555555555" footer="0.5118055555555555"/>
  <pageSetup horizontalDpi="300" verticalDpi="300" orientation="landscape" paperSize="8" scale="9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8:H38"/>
  <sheetViews>
    <sheetView workbookViewId="0" topLeftCell="A16">
      <selection activeCell="E36" sqref="E36"/>
    </sheetView>
  </sheetViews>
  <sheetFormatPr defaultColWidth="9.140625" defaultRowHeight="12.75"/>
  <cols>
    <col min="1" max="1" width="18.00390625" style="31" customWidth="1"/>
    <col min="2" max="2" width="26.00390625" style="51" customWidth="1"/>
    <col min="3" max="3" width="21.140625" style="36" customWidth="1"/>
    <col min="4" max="4" width="15.140625" style="36" customWidth="1"/>
    <col min="5" max="5" width="45.00390625" style="31" customWidth="1"/>
    <col min="6" max="6" width="12.00390625" style="31" customWidth="1"/>
    <col min="7" max="7" width="30.28125" style="31" customWidth="1"/>
    <col min="8" max="8" width="30.00390625" style="31" customWidth="1"/>
    <col min="9" max="16384" width="9.140625" style="31" customWidth="1"/>
  </cols>
  <sheetData>
    <row r="8" spans="1:4" s="32" customFormat="1" ht="12.75">
      <c r="A8" s="32" t="s">
        <v>0</v>
      </c>
      <c r="B8" s="51"/>
      <c r="C8" s="51"/>
      <c r="D8" s="51"/>
    </row>
    <row r="9" ht="12.75">
      <c r="A9" s="31" t="s">
        <v>1</v>
      </c>
    </row>
    <row r="11" ht="18">
      <c r="B11" s="52" t="s">
        <v>335</v>
      </c>
    </row>
    <row r="12" spans="1:8" ht="15">
      <c r="A12" s="35" t="s">
        <v>336</v>
      </c>
      <c r="B12" s="35"/>
      <c r="C12" s="35"/>
      <c r="D12" s="35"/>
      <c r="E12" s="35"/>
      <c r="F12" s="35"/>
      <c r="G12" s="36"/>
      <c r="H12" s="36"/>
    </row>
    <row r="13" spans="1:8" ht="15.75">
      <c r="A13" s="37"/>
      <c r="B13" s="53"/>
      <c r="C13" s="37"/>
      <c r="D13" s="37"/>
      <c r="E13" s="37"/>
      <c r="F13" s="37"/>
      <c r="G13" s="36"/>
      <c r="H13" s="36"/>
    </row>
    <row r="14" spans="1:8" ht="25.5">
      <c r="A14" s="36"/>
      <c r="B14" s="38" t="s">
        <v>3</v>
      </c>
      <c r="C14" s="72">
        <f>B38</f>
        <v>21</v>
      </c>
      <c r="D14" s="73" t="s">
        <v>143</v>
      </c>
      <c r="E14" s="39"/>
      <c r="F14" s="39"/>
      <c r="G14" s="36"/>
      <c r="H14" s="36"/>
    </row>
    <row r="15" spans="1:8" ht="18">
      <c r="A15" s="40"/>
      <c r="B15" s="40"/>
      <c r="C15" s="55"/>
      <c r="D15" s="55"/>
      <c r="E15" s="42"/>
      <c r="F15" s="43"/>
      <c r="G15" s="44"/>
      <c r="H15" s="44"/>
    </row>
    <row r="16" spans="1:7" ht="12.75">
      <c r="A16" s="40" t="s">
        <v>4</v>
      </c>
      <c r="B16" s="40" t="s">
        <v>5</v>
      </c>
      <c r="C16" s="40" t="s">
        <v>6</v>
      </c>
      <c r="D16" s="40"/>
      <c r="E16" s="45" t="s">
        <v>7</v>
      </c>
      <c r="F16" s="45" t="s">
        <v>8</v>
      </c>
      <c r="G16" s="45" t="s">
        <v>9</v>
      </c>
    </row>
    <row r="17" spans="1:7" ht="15.75">
      <c r="A17" s="20" t="s">
        <v>90</v>
      </c>
      <c r="B17" s="46">
        <v>7</v>
      </c>
      <c r="C17" s="20" t="s">
        <v>144</v>
      </c>
      <c r="D17" s="20">
        <v>4</v>
      </c>
      <c r="E17" s="47" t="s">
        <v>337</v>
      </c>
      <c r="F17" s="48">
        <v>1</v>
      </c>
      <c r="G17" s="48"/>
    </row>
    <row r="18" spans="1:7" ht="15.75">
      <c r="A18" s="20"/>
      <c r="B18" s="46"/>
      <c r="C18" s="20" t="s">
        <v>144</v>
      </c>
      <c r="D18" s="20"/>
      <c r="E18" s="47" t="s">
        <v>338</v>
      </c>
      <c r="F18" s="48">
        <v>5</v>
      </c>
      <c r="G18" s="48"/>
    </row>
    <row r="19" spans="1:7" ht="15.75">
      <c r="A19" s="20"/>
      <c r="B19" s="46"/>
      <c r="C19" s="20" t="s">
        <v>144</v>
      </c>
      <c r="D19" s="20"/>
      <c r="E19" s="47" t="s">
        <v>339</v>
      </c>
      <c r="F19" s="48">
        <v>12</v>
      </c>
      <c r="G19" s="48"/>
    </row>
    <row r="20" spans="1:7" ht="15.75">
      <c r="A20" s="20"/>
      <c r="B20" s="46"/>
      <c r="C20" s="20" t="s">
        <v>144</v>
      </c>
      <c r="D20" s="20"/>
      <c r="E20" s="47" t="s">
        <v>340</v>
      </c>
      <c r="F20" s="48">
        <v>15</v>
      </c>
      <c r="G20" s="48"/>
    </row>
    <row r="21" spans="1:7" ht="15.75">
      <c r="A21" s="20"/>
      <c r="B21" s="46"/>
      <c r="C21" s="20" t="s">
        <v>189</v>
      </c>
      <c r="D21" s="20">
        <v>3</v>
      </c>
      <c r="E21" s="47" t="s">
        <v>341</v>
      </c>
      <c r="F21" s="48">
        <v>16</v>
      </c>
      <c r="G21" s="48"/>
    </row>
    <row r="22" spans="1:7" ht="15.75">
      <c r="A22" s="20"/>
      <c r="B22" s="46"/>
      <c r="C22" s="20" t="s">
        <v>189</v>
      </c>
      <c r="D22" s="20"/>
      <c r="E22" s="47"/>
      <c r="F22" s="48"/>
      <c r="G22" s="48"/>
    </row>
    <row r="23" spans="1:7" ht="15.75">
      <c r="A23" s="20"/>
      <c r="B23" s="46"/>
      <c r="C23" s="20" t="s">
        <v>189</v>
      </c>
      <c r="D23" s="20"/>
      <c r="E23" s="47"/>
      <c r="F23" s="48"/>
      <c r="G23" s="48"/>
    </row>
    <row r="24" spans="1:7" ht="15.75">
      <c r="A24" s="56" t="s">
        <v>20</v>
      </c>
      <c r="B24" s="46">
        <v>1</v>
      </c>
      <c r="C24" s="20" t="s">
        <v>149</v>
      </c>
      <c r="D24" s="20">
        <v>1</v>
      </c>
      <c r="E24" s="47" t="s">
        <v>342</v>
      </c>
      <c r="F24" s="48">
        <v>7</v>
      </c>
      <c r="G24" s="48" t="s">
        <v>130</v>
      </c>
    </row>
    <row r="25" spans="1:7" s="86" customFormat="1" ht="15.75">
      <c r="A25" s="81" t="s">
        <v>35</v>
      </c>
      <c r="B25" s="82">
        <v>3</v>
      </c>
      <c r="C25" s="83" t="s">
        <v>158</v>
      </c>
      <c r="D25" s="83">
        <v>2</v>
      </c>
      <c r="E25" s="84"/>
      <c r="F25" s="85"/>
      <c r="G25" s="85"/>
    </row>
    <row r="26" spans="1:7" s="86" customFormat="1" ht="15.75">
      <c r="A26" s="81"/>
      <c r="B26" s="82"/>
      <c r="C26" s="83" t="s">
        <v>158</v>
      </c>
      <c r="D26" s="83"/>
      <c r="E26" s="84"/>
      <c r="F26" s="85"/>
      <c r="G26" s="85"/>
    </row>
    <row r="27" spans="1:7" s="86" customFormat="1" ht="15.75">
      <c r="A27" s="81" t="s">
        <v>343</v>
      </c>
      <c r="B27" s="82"/>
      <c r="C27" s="83" t="s">
        <v>227</v>
      </c>
      <c r="D27" s="83">
        <v>1</v>
      </c>
      <c r="E27" s="84" t="s">
        <v>344</v>
      </c>
      <c r="F27" s="85">
        <v>9</v>
      </c>
      <c r="G27" s="85"/>
    </row>
    <row r="28" spans="1:7" s="86" customFormat="1" ht="15.75">
      <c r="A28" s="81" t="s">
        <v>39</v>
      </c>
      <c r="B28" s="82">
        <v>3</v>
      </c>
      <c r="C28" s="83" t="s">
        <v>243</v>
      </c>
      <c r="D28" s="83">
        <v>1</v>
      </c>
      <c r="E28" s="84" t="s">
        <v>345</v>
      </c>
      <c r="F28" s="85">
        <v>10</v>
      </c>
      <c r="G28" s="85"/>
    </row>
    <row r="29" spans="1:7" s="86" customFormat="1" ht="15.75">
      <c r="A29" s="81"/>
      <c r="B29" s="82"/>
      <c r="C29" s="83" t="s">
        <v>163</v>
      </c>
      <c r="D29" s="83">
        <v>2</v>
      </c>
      <c r="E29" s="84" t="s">
        <v>346</v>
      </c>
      <c r="F29" s="85">
        <v>4</v>
      </c>
      <c r="G29" s="85"/>
    </row>
    <row r="30" spans="1:7" s="86" customFormat="1" ht="15.75">
      <c r="A30" s="81" t="s">
        <v>343</v>
      </c>
      <c r="B30" s="82"/>
      <c r="C30" s="83" t="s">
        <v>163</v>
      </c>
      <c r="D30" s="83"/>
      <c r="E30" s="84" t="s">
        <v>347</v>
      </c>
      <c r="F30" s="85">
        <v>14</v>
      </c>
      <c r="G30" s="85"/>
    </row>
    <row r="31" spans="1:7" ht="15.75">
      <c r="A31" s="20" t="s">
        <v>43</v>
      </c>
      <c r="B31" s="46">
        <v>3</v>
      </c>
      <c r="C31" s="20" t="s">
        <v>164</v>
      </c>
      <c r="D31" s="20">
        <v>1</v>
      </c>
      <c r="E31" s="47" t="s">
        <v>348</v>
      </c>
      <c r="F31" s="48">
        <v>8</v>
      </c>
      <c r="G31" s="48"/>
    </row>
    <row r="32" spans="1:7" ht="15.75">
      <c r="A32" s="81" t="s">
        <v>343</v>
      </c>
      <c r="B32" s="46"/>
      <c r="C32" s="20" t="s">
        <v>169</v>
      </c>
      <c r="D32" s="20">
        <v>2</v>
      </c>
      <c r="E32" s="47" t="s">
        <v>349</v>
      </c>
      <c r="F32" s="48">
        <v>2</v>
      </c>
      <c r="G32" s="48"/>
    </row>
    <row r="33" spans="1:7" ht="15.75">
      <c r="A33" s="81"/>
      <c r="B33" s="46"/>
      <c r="C33" s="20" t="s">
        <v>169</v>
      </c>
      <c r="D33" s="20"/>
      <c r="E33" s="47" t="s">
        <v>350</v>
      </c>
      <c r="F33" s="48">
        <v>11</v>
      </c>
      <c r="G33" s="48"/>
    </row>
    <row r="34" spans="1:7" s="79" customFormat="1" ht="15.75">
      <c r="A34" s="56" t="s">
        <v>85</v>
      </c>
      <c r="B34" s="78">
        <v>3</v>
      </c>
      <c r="C34" s="56" t="s">
        <v>175</v>
      </c>
      <c r="D34" s="56">
        <v>3</v>
      </c>
      <c r="E34" s="49" t="s">
        <v>351</v>
      </c>
      <c r="F34" s="50">
        <v>3</v>
      </c>
      <c r="G34" s="50"/>
    </row>
    <row r="35" spans="1:7" s="79" customFormat="1" ht="15.75">
      <c r="A35" s="56"/>
      <c r="B35" s="78"/>
      <c r="C35" s="56" t="s">
        <v>175</v>
      </c>
      <c r="D35" s="56"/>
      <c r="E35" s="49" t="s">
        <v>352</v>
      </c>
      <c r="F35" s="50">
        <v>13</v>
      </c>
      <c r="G35" s="50"/>
    </row>
    <row r="36" spans="1:7" s="79" customFormat="1" ht="15.75">
      <c r="A36" s="56"/>
      <c r="B36" s="78"/>
      <c r="C36" s="56" t="s">
        <v>175</v>
      </c>
      <c r="D36" s="56"/>
      <c r="E36" s="49"/>
      <c r="F36" s="50"/>
      <c r="G36" s="50"/>
    </row>
    <row r="37" spans="1:7" s="79" customFormat="1" ht="15.75">
      <c r="A37" s="56" t="s">
        <v>48</v>
      </c>
      <c r="B37" s="78">
        <v>1</v>
      </c>
      <c r="C37" s="56" t="s">
        <v>177</v>
      </c>
      <c r="D37" s="56">
        <v>1</v>
      </c>
      <c r="E37" s="49" t="s">
        <v>353</v>
      </c>
      <c r="F37" s="50">
        <v>6</v>
      </c>
      <c r="G37" s="50"/>
    </row>
    <row r="38" spans="2:4" ht="12.75">
      <c r="B38" s="51">
        <f>SUM(B17:B37)</f>
        <v>21</v>
      </c>
      <c r="D38" s="51">
        <f>SUM(D16:D37)</f>
        <v>21</v>
      </c>
    </row>
  </sheetData>
  <sheetProtection selectLockedCells="1" selectUnlockedCells="1"/>
  <mergeCells count="1">
    <mergeCell ref="A12:F12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3"/>
  </sheetPr>
  <dimension ref="A8:H21"/>
  <sheetViews>
    <sheetView tabSelected="1" workbookViewId="0" topLeftCell="A1">
      <selection activeCell="H29" sqref="H29"/>
    </sheetView>
  </sheetViews>
  <sheetFormatPr defaultColWidth="9.140625" defaultRowHeight="12.75"/>
  <cols>
    <col min="1" max="1" width="18.00390625" style="31" customWidth="1"/>
    <col min="2" max="2" width="26.00390625" style="51" customWidth="1"/>
    <col min="3" max="3" width="21.140625" style="36" customWidth="1"/>
    <col min="4" max="4" width="15.140625" style="36" customWidth="1"/>
    <col min="5" max="5" width="51.421875" style="31" customWidth="1"/>
    <col min="6" max="6" width="12.00390625" style="31" customWidth="1"/>
    <col min="7" max="7" width="30.28125" style="31" customWidth="1"/>
    <col min="8" max="8" width="30.00390625" style="31" customWidth="1"/>
    <col min="9" max="16384" width="9.140625" style="31" customWidth="1"/>
  </cols>
  <sheetData>
    <row r="8" spans="1:4" s="32" customFormat="1" ht="12.75">
      <c r="A8" s="32" t="s">
        <v>0</v>
      </c>
      <c r="B8" s="51"/>
      <c r="C8" s="51"/>
      <c r="D8" s="51"/>
    </row>
    <row r="9" ht="12.75">
      <c r="A9" s="31" t="s">
        <v>1</v>
      </c>
    </row>
    <row r="11" ht="18">
      <c r="B11" s="52" t="s">
        <v>354</v>
      </c>
    </row>
    <row r="12" spans="1:8" ht="15">
      <c r="A12" s="35" t="s">
        <v>297</v>
      </c>
      <c r="B12" s="35"/>
      <c r="C12" s="35"/>
      <c r="D12" s="35"/>
      <c r="E12" s="35"/>
      <c r="F12" s="35"/>
      <c r="G12" s="36"/>
      <c r="H12" s="36"/>
    </row>
    <row r="13" spans="1:8" ht="15.75">
      <c r="A13" s="37"/>
      <c r="B13" s="53"/>
      <c r="C13" s="37"/>
      <c r="D13" s="37"/>
      <c r="E13" s="37"/>
      <c r="F13" s="37"/>
      <c r="G13" s="36"/>
      <c r="H13" s="36"/>
    </row>
    <row r="14" spans="1:8" ht="25.5">
      <c r="A14" s="36"/>
      <c r="B14" s="38" t="s">
        <v>3</v>
      </c>
      <c r="C14" s="72">
        <f>B21</f>
        <v>4</v>
      </c>
      <c r="D14" s="73" t="s">
        <v>143</v>
      </c>
      <c r="E14" s="39"/>
      <c r="F14" s="39"/>
      <c r="G14" s="36"/>
      <c r="H14" s="36"/>
    </row>
    <row r="15" spans="1:8" ht="18">
      <c r="A15" s="40"/>
      <c r="B15" s="40"/>
      <c r="C15" s="55"/>
      <c r="D15" s="55"/>
      <c r="E15" s="42"/>
      <c r="F15" s="43"/>
      <c r="G15" s="44"/>
      <c r="H15" s="44"/>
    </row>
    <row r="16" spans="1:7" ht="12.75">
      <c r="A16" s="40" t="s">
        <v>4</v>
      </c>
      <c r="B16" s="40" t="s">
        <v>5</v>
      </c>
      <c r="C16" s="40" t="s">
        <v>6</v>
      </c>
      <c r="D16" s="40"/>
      <c r="E16" s="45" t="s">
        <v>7</v>
      </c>
      <c r="F16" s="45" t="s">
        <v>8</v>
      </c>
      <c r="G16" s="45" t="s">
        <v>9</v>
      </c>
    </row>
    <row r="17" spans="1:7" s="79" customFormat="1" ht="15.75">
      <c r="A17" s="56" t="s">
        <v>90</v>
      </c>
      <c r="B17" s="78">
        <v>2</v>
      </c>
      <c r="C17" s="56" t="s">
        <v>185</v>
      </c>
      <c r="D17" s="56">
        <v>2</v>
      </c>
      <c r="E17" s="49" t="s">
        <v>355</v>
      </c>
      <c r="F17" s="50">
        <v>2</v>
      </c>
      <c r="G17" s="50"/>
    </row>
    <row r="18" spans="1:7" s="79" customFormat="1" ht="15.75">
      <c r="A18" s="56"/>
      <c r="B18" s="78"/>
      <c r="C18" s="56" t="s">
        <v>185</v>
      </c>
      <c r="D18" s="56"/>
      <c r="E18" s="49"/>
      <c r="F18" s="50"/>
      <c r="G18" s="50"/>
    </row>
    <row r="19" spans="1:7" s="86" customFormat="1" ht="15.75">
      <c r="A19" s="81" t="s">
        <v>35</v>
      </c>
      <c r="B19" s="82">
        <v>2</v>
      </c>
      <c r="C19" s="83" t="s">
        <v>227</v>
      </c>
      <c r="D19" s="83">
        <v>2</v>
      </c>
      <c r="E19" s="84" t="s">
        <v>356</v>
      </c>
      <c r="F19" s="85">
        <v>1</v>
      </c>
      <c r="G19" s="85"/>
    </row>
    <row r="20" spans="1:7" s="86" customFormat="1" ht="15.75">
      <c r="A20" s="81"/>
      <c r="B20" s="82"/>
      <c r="C20" s="83" t="s">
        <v>227</v>
      </c>
      <c r="D20" s="83"/>
      <c r="E20" s="84"/>
      <c r="F20" s="85"/>
      <c r="G20" s="85"/>
    </row>
    <row r="21" spans="2:4" ht="12.75">
      <c r="B21" s="51">
        <f>SUM(B17:B19)</f>
        <v>4</v>
      </c>
      <c r="D21" s="51">
        <f>SUM(D16:D19)</f>
        <v>4</v>
      </c>
    </row>
  </sheetData>
  <sheetProtection selectLockedCells="1" selectUnlockedCells="1"/>
  <mergeCells count="1">
    <mergeCell ref="A12:F12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8:H40"/>
  <sheetViews>
    <sheetView showGridLines="0" zoomScale="90" zoomScaleNormal="90" workbookViewId="0" topLeftCell="A19">
      <selection activeCell="E30" sqref="E30"/>
    </sheetView>
  </sheetViews>
  <sheetFormatPr defaultColWidth="9.140625" defaultRowHeight="12.75"/>
  <cols>
    <col min="1" max="1" width="16.57421875" style="1" customWidth="1"/>
    <col min="2" max="2" width="26.00390625" style="25" customWidth="1"/>
    <col min="3" max="3" width="21.140625" style="1" customWidth="1"/>
    <col min="4" max="4" width="15.140625" style="1" customWidth="1"/>
    <col min="5" max="5" width="45.8515625" style="1" customWidth="1"/>
    <col min="6" max="6" width="12.00390625" style="1" customWidth="1"/>
    <col min="7" max="7" width="30.28125" style="1" customWidth="1"/>
    <col min="8" max="8" width="30.00390625" style="1" customWidth="1"/>
    <col min="9" max="16384" width="9.140625" style="1" customWidth="1"/>
  </cols>
  <sheetData>
    <row r="8" spans="1:2" s="2" customFormat="1" ht="12.75">
      <c r="A8" s="2" t="s">
        <v>0</v>
      </c>
      <c r="B8" s="25"/>
    </row>
    <row r="9" ht="12.75">
      <c r="A9" s="1" t="s">
        <v>1</v>
      </c>
    </row>
    <row r="11" ht="18">
      <c r="B11" s="26"/>
    </row>
    <row r="12" spans="1:8" ht="15">
      <c r="A12" s="4" t="s">
        <v>2</v>
      </c>
      <c r="B12" s="4"/>
      <c r="C12" s="4"/>
      <c r="D12" s="4"/>
      <c r="E12" s="4"/>
      <c r="F12" s="4"/>
      <c r="G12" s="5"/>
      <c r="H12" s="5"/>
    </row>
    <row r="13" spans="1:8" ht="15.75">
      <c r="A13" s="7"/>
      <c r="B13" s="27"/>
      <c r="C13" s="7"/>
      <c r="D13" s="7"/>
      <c r="E13" s="7"/>
      <c r="F13" s="7"/>
      <c r="G13" s="5"/>
      <c r="H13" s="5"/>
    </row>
    <row r="14" spans="1:8" ht="38.25">
      <c r="A14" s="5"/>
      <c r="C14" s="5"/>
      <c r="D14" s="28" t="s">
        <v>3</v>
      </c>
      <c r="E14" s="9"/>
      <c r="F14" s="9"/>
      <c r="G14" s="5"/>
      <c r="H14" s="5"/>
    </row>
    <row r="15" spans="1:8" ht="18">
      <c r="A15" s="11"/>
      <c r="B15" s="11"/>
      <c r="C15" s="11"/>
      <c r="D15" s="12">
        <v>23</v>
      </c>
      <c r="E15" s="29"/>
      <c r="F15" s="30"/>
      <c r="G15" s="16"/>
      <c r="H15" s="16"/>
    </row>
    <row r="16" spans="1:7" ht="12.75">
      <c r="A16" s="11" t="s">
        <v>4</v>
      </c>
      <c r="B16" s="11" t="s">
        <v>5</v>
      </c>
      <c r="C16" s="11" t="s">
        <v>6</v>
      </c>
      <c r="D16" s="11"/>
      <c r="E16" s="17" t="s">
        <v>7</v>
      </c>
      <c r="F16" s="17" t="s">
        <v>8</v>
      </c>
      <c r="G16" s="17" t="s">
        <v>9</v>
      </c>
    </row>
    <row r="17" spans="1:7" ht="15.75">
      <c r="A17" s="15" t="s">
        <v>20</v>
      </c>
      <c r="B17" s="19">
        <v>1</v>
      </c>
      <c r="C17" s="20" t="s">
        <v>55</v>
      </c>
      <c r="D17" s="20" t="s">
        <v>56</v>
      </c>
      <c r="E17" s="21" t="s">
        <v>57</v>
      </c>
      <c r="F17" s="22">
        <v>3</v>
      </c>
      <c r="G17" s="22"/>
    </row>
    <row r="18" spans="1:7" ht="15.75">
      <c r="A18" s="15" t="s">
        <v>26</v>
      </c>
      <c r="B18" s="19">
        <v>2</v>
      </c>
      <c r="C18" s="20" t="s">
        <v>27</v>
      </c>
      <c r="D18" s="20" t="s">
        <v>28</v>
      </c>
      <c r="E18" s="21" t="s">
        <v>58</v>
      </c>
      <c r="F18" s="22">
        <v>23</v>
      </c>
      <c r="G18" s="22"/>
    </row>
    <row r="19" spans="1:7" ht="15.75">
      <c r="A19" s="15"/>
      <c r="B19" s="19"/>
      <c r="C19" s="20" t="s">
        <v>31</v>
      </c>
      <c r="D19" s="20" t="s">
        <v>32</v>
      </c>
      <c r="E19" s="21" t="s">
        <v>59</v>
      </c>
      <c r="F19" s="22">
        <v>17</v>
      </c>
      <c r="G19" s="22"/>
    </row>
    <row r="20" spans="1:7" ht="15.75">
      <c r="A20" s="15" t="s">
        <v>35</v>
      </c>
      <c r="B20" s="19">
        <v>11</v>
      </c>
      <c r="C20" s="20" t="s">
        <v>60</v>
      </c>
      <c r="D20" s="20" t="s">
        <v>61</v>
      </c>
      <c r="E20" s="21" t="s">
        <v>62</v>
      </c>
      <c r="F20" s="22">
        <v>6</v>
      </c>
      <c r="G20" s="22"/>
    </row>
    <row r="21" spans="1:7" ht="15.75">
      <c r="A21" s="15"/>
      <c r="B21" s="19"/>
      <c r="C21" s="20" t="s">
        <v>60</v>
      </c>
      <c r="D21" s="20" t="s">
        <v>61</v>
      </c>
      <c r="E21" s="23" t="s">
        <v>63</v>
      </c>
      <c r="F21" s="24">
        <v>8</v>
      </c>
      <c r="G21" s="24"/>
    </row>
    <row r="22" spans="1:7" ht="15.75">
      <c r="A22" s="15"/>
      <c r="B22" s="19"/>
      <c r="C22" s="20" t="s">
        <v>60</v>
      </c>
      <c r="D22" s="20" t="s">
        <v>61</v>
      </c>
      <c r="E22" s="23" t="s">
        <v>64</v>
      </c>
      <c r="F22" s="24">
        <v>14</v>
      </c>
      <c r="G22" s="24"/>
    </row>
    <row r="23" spans="1:7" ht="15">
      <c r="A23" s="18"/>
      <c r="B23" s="11"/>
      <c r="C23" s="20" t="s">
        <v>60</v>
      </c>
      <c r="D23" s="20" t="s">
        <v>61</v>
      </c>
      <c r="E23" s="23" t="s">
        <v>65</v>
      </c>
      <c r="F23" s="24">
        <v>27</v>
      </c>
      <c r="G23" s="24"/>
    </row>
    <row r="24" spans="1:7" ht="15">
      <c r="A24" s="18"/>
      <c r="B24" s="11"/>
      <c r="C24" s="20" t="s">
        <v>60</v>
      </c>
      <c r="D24" s="20" t="s">
        <v>61</v>
      </c>
      <c r="E24" s="23" t="s">
        <v>66</v>
      </c>
      <c r="F24" s="24">
        <v>33</v>
      </c>
      <c r="G24" s="24"/>
    </row>
    <row r="25" spans="1:7" ht="15">
      <c r="A25" s="18"/>
      <c r="B25" s="11"/>
      <c r="C25" s="20" t="s">
        <v>36</v>
      </c>
      <c r="D25" s="20" t="s">
        <v>37</v>
      </c>
      <c r="E25" s="23" t="s">
        <v>67</v>
      </c>
      <c r="F25" s="24">
        <v>34</v>
      </c>
      <c r="G25" s="24"/>
    </row>
    <row r="26" spans="1:7" ht="15">
      <c r="A26" s="18"/>
      <c r="B26" s="11"/>
      <c r="C26" s="20" t="s">
        <v>36</v>
      </c>
      <c r="D26" s="20" t="s">
        <v>37</v>
      </c>
      <c r="E26" s="23" t="s">
        <v>68</v>
      </c>
      <c r="F26" s="24">
        <v>37</v>
      </c>
      <c r="G26" s="24"/>
    </row>
    <row r="27" spans="1:7" ht="15.75">
      <c r="A27" s="15"/>
      <c r="B27" s="19"/>
      <c r="C27" s="20" t="s">
        <v>36</v>
      </c>
      <c r="D27" s="20" t="s">
        <v>37</v>
      </c>
      <c r="E27" s="21" t="s">
        <v>69</v>
      </c>
      <c r="F27" s="22">
        <v>38</v>
      </c>
      <c r="G27" s="22"/>
    </row>
    <row r="28" spans="1:7" ht="15.75">
      <c r="A28" s="15"/>
      <c r="B28" s="19"/>
      <c r="C28" s="20" t="s">
        <v>36</v>
      </c>
      <c r="D28" s="20" t="s">
        <v>37</v>
      </c>
      <c r="E28" s="21" t="s">
        <v>70</v>
      </c>
      <c r="F28" s="22">
        <v>39</v>
      </c>
      <c r="G28" s="22"/>
    </row>
    <row r="29" spans="1:7" ht="15.75">
      <c r="A29" s="15"/>
      <c r="B29" s="19"/>
      <c r="C29" s="20" t="s">
        <v>36</v>
      </c>
      <c r="D29" s="20" t="s">
        <v>37</v>
      </c>
      <c r="E29" s="21" t="s">
        <v>71</v>
      </c>
      <c r="F29" s="22">
        <v>40</v>
      </c>
      <c r="G29" s="22"/>
    </row>
    <row r="30" spans="1:7" ht="15">
      <c r="A30" s="18"/>
      <c r="B30" s="11"/>
      <c r="C30" s="20" t="s">
        <v>36</v>
      </c>
      <c r="D30" s="20" t="s">
        <v>37</v>
      </c>
      <c r="E30" s="21" t="s">
        <v>72</v>
      </c>
      <c r="F30" s="22">
        <v>41</v>
      </c>
      <c r="G30" s="22"/>
    </row>
    <row r="31" spans="1:7" ht="15">
      <c r="A31" s="15" t="s">
        <v>39</v>
      </c>
      <c r="B31" s="11">
        <v>4</v>
      </c>
      <c r="C31" s="20" t="s">
        <v>40</v>
      </c>
      <c r="D31" s="20" t="s">
        <v>41</v>
      </c>
      <c r="E31" s="21" t="s">
        <v>73</v>
      </c>
      <c r="F31" s="22">
        <v>1</v>
      </c>
      <c r="G31" s="22"/>
    </row>
    <row r="32" spans="1:7" ht="15">
      <c r="A32" s="18"/>
      <c r="B32" s="11"/>
      <c r="C32" s="20" t="s">
        <v>40</v>
      </c>
      <c r="D32" s="20" t="s">
        <v>41</v>
      </c>
      <c r="E32" s="21" t="s">
        <v>74</v>
      </c>
      <c r="F32" s="22">
        <v>20</v>
      </c>
      <c r="G32" s="22"/>
    </row>
    <row r="33" spans="1:7" ht="15.75">
      <c r="A33" s="15"/>
      <c r="B33" s="19"/>
      <c r="C33" s="20" t="s">
        <v>75</v>
      </c>
      <c r="D33" s="20" t="s">
        <v>76</v>
      </c>
      <c r="E33" s="21" t="s">
        <v>77</v>
      </c>
      <c r="F33" s="22">
        <v>21</v>
      </c>
      <c r="G33" s="22"/>
    </row>
    <row r="34" spans="1:7" ht="15.75">
      <c r="A34" s="15"/>
      <c r="B34" s="19"/>
      <c r="C34" s="20" t="s">
        <v>75</v>
      </c>
      <c r="D34" s="20" t="s">
        <v>76</v>
      </c>
      <c r="E34" s="21" t="s">
        <v>78</v>
      </c>
      <c r="F34" s="22">
        <v>36</v>
      </c>
      <c r="G34" s="18"/>
    </row>
    <row r="35" spans="1:7" ht="15.75">
      <c r="A35" s="15" t="s">
        <v>43</v>
      </c>
      <c r="B35" s="19">
        <v>4</v>
      </c>
      <c r="C35" s="20" t="s">
        <v>79</v>
      </c>
      <c r="D35" s="20" t="s">
        <v>80</v>
      </c>
      <c r="E35" s="21" t="s">
        <v>81</v>
      </c>
      <c r="F35" s="22">
        <v>24</v>
      </c>
      <c r="G35" s="18"/>
    </row>
    <row r="36" spans="1:7" ht="15.75">
      <c r="A36" s="15"/>
      <c r="B36" s="19"/>
      <c r="C36" s="20" t="s">
        <v>44</v>
      </c>
      <c r="D36" s="20" t="s">
        <v>45</v>
      </c>
      <c r="E36" s="21" t="s">
        <v>82</v>
      </c>
      <c r="F36" s="22">
        <v>4</v>
      </c>
      <c r="G36" s="18"/>
    </row>
    <row r="37" spans="1:7" ht="15">
      <c r="A37" s="18"/>
      <c r="B37" s="11"/>
      <c r="C37" s="20" t="s">
        <v>44</v>
      </c>
      <c r="D37" s="20" t="s">
        <v>45</v>
      </c>
      <c r="E37" s="21" t="s">
        <v>83</v>
      </c>
      <c r="F37" s="22">
        <v>11</v>
      </c>
      <c r="G37" s="18"/>
    </row>
    <row r="38" spans="1:7" ht="15">
      <c r="A38" s="18"/>
      <c r="B38" s="11"/>
      <c r="C38" s="20" t="s">
        <v>44</v>
      </c>
      <c r="D38" s="20" t="s">
        <v>45</v>
      </c>
      <c r="E38" s="21" t="s">
        <v>84</v>
      </c>
      <c r="F38" s="22">
        <v>13</v>
      </c>
      <c r="G38" s="18"/>
    </row>
    <row r="39" spans="1:7" ht="15">
      <c r="A39" s="18" t="s">
        <v>85</v>
      </c>
      <c r="B39" s="11">
        <v>1</v>
      </c>
      <c r="C39" s="20" t="s">
        <v>86</v>
      </c>
      <c r="D39" s="20" t="s">
        <v>87</v>
      </c>
      <c r="E39" s="21" t="s">
        <v>88</v>
      </c>
      <c r="F39" s="22">
        <v>25</v>
      </c>
      <c r="G39" s="18"/>
    </row>
    <row r="40" ht="12.75">
      <c r="B40" s="25">
        <f>SUM(B17:B39)</f>
        <v>23</v>
      </c>
    </row>
  </sheetData>
  <sheetProtection selectLockedCells="1" selectUnlockedCells="1"/>
  <mergeCells count="1">
    <mergeCell ref="A12:F12"/>
  </mergeCells>
  <printOptions/>
  <pageMargins left="0.39375" right="0.39375" top="0.39375" bottom="0.39375" header="0.5118055555555555" footer="0.5118055555555555"/>
  <pageSetup horizontalDpi="300" verticalDpi="300" orientation="landscape" paperSize="8" scale="9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8:H137"/>
  <sheetViews>
    <sheetView showGridLines="0" zoomScale="90" zoomScaleNormal="90" workbookViewId="0" topLeftCell="A10">
      <selection activeCell="E28" sqref="E28"/>
    </sheetView>
  </sheetViews>
  <sheetFormatPr defaultColWidth="9.140625" defaultRowHeight="12.75"/>
  <cols>
    <col min="1" max="1" width="16.57421875" style="31" customWidth="1"/>
    <col min="2" max="2" width="26.00390625" style="31" customWidth="1"/>
    <col min="3" max="3" width="21.140625" style="31" customWidth="1"/>
    <col min="4" max="4" width="15.140625" style="31" customWidth="1"/>
    <col min="5" max="5" width="47.140625" style="31" customWidth="1"/>
    <col min="6" max="6" width="12.00390625" style="31" customWidth="1"/>
    <col min="7" max="7" width="30.28125" style="31" customWidth="1"/>
    <col min="8" max="8" width="30.00390625" style="31" customWidth="1"/>
    <col min="9" max="16384" width="9.140625" style="31" customWidth="1"/>
  </cols>
  <sheetData>
    <row r="8" s="32" customFormat="1" ht="12.75">
      <c r="A8" s="32" t="s">
        <v>0</v>
      </c>
    </row>
    <row r="9" ht="12.75">
      <c r="A9" s="31" t="s">
        <v>1</v>
      </c>
    </row>
    <row r="11" spans="1:3" ht="18">
      <c r="A11" s="33"/>
      <c r="B11" s="34" t="s">
        <v>89</v>
      </c>
      <c r="C11" s="33"/>
    </row>
    <row r="12" spans="1:8" ht="15">
      <c r="A12" s="35" t="s">
        <v>2</v>
      </c>
      <c r="B12" s="35"/>
      <c r="C12" s="35"/>
      <c r="D12" s="35"/>
      <c r="E12" s="35"/>
      <c r="F12" s="35"/>
      <c r="G12" s="36"/>
      <c r="H12" s="36"/>
    </row>
    <row r="13" spans="1:8" ht="15">
      <c r="A13" s="37"/>
      <c r="B13" s="37"/>
      <c r="C13" s="37"/>
      <c r="D13" s="37"/>
      <c r="E13" s="37"/>
      <c r="F13" s="37"/>
      <c r="G13" s="36"/>
      <c r="H13" s="36"/>
    </row>
    <row r="14" spans="1:8" ht="38.25">
      <c r="A14" s="36"/>
      <c r="B14" s="36"/>
      <c r="C14" s="36"/>
      <c r="D14" s="38" t="s">
        <v>3</v>
      </c>
      <c r="E14" s="39"/>
      <c r="F14" s="39"/>
      <c r="G14" s="36"/>
      <c r="H14" s="36"/>
    </row>
    <row r="15" spans="1:8" ht="18">
      <c r="A15" s="40"/>
      <c r="B15" s="40"/>
      <c r="C15" s="40"/>
      <c r="D15" s="41">
        <v>118</v>
      </c>
      <c r="E15" s="42"/>
      <c r="F15" s="43"/>
      <c r="G15" s="44"/>
      <c r="H15" s="44"/>
    </row>
    <row r="16" spans="1:7" ht="12.75">
      <c r="A16" s="40" t="s">
        <v>4</v>
      </c>
      <c r="B16" s="40" t="s">
        <v>5</v>
      </c>
      <c r="C16" s="40" t="s">
        <v>6</v>
      </c>
      <c r="D16" s="40"/>
      <c r="E16" s="45" t="s">
        <v>7</v>
      </c>
      <c r="F16" s="45" t="s">
        <v>8</v>
      </c>
      <c r="G16" s="45" t="s">
        <v>9</v>
      </c>
    </row>
    <row r="17" spans="1:7" ht="15.75">
      <c r="A17" s="20" t="s">
        <v>90</v>
      </c>
      <c r="B17" s="46">
        <v>15</v>
      </c>
      <c r="C17" s="20" t="s">
        <v>91</v>
      </c>
      <c r="D17" s="20" t="s">
        <v>92</v>
      </c>
      <c r="E17" s="47" t="s">
        <v>93</v>
      </c>
      <c r="F17" s="48">
        <v>5</v>
      </c>
      <c r="G17" s="48"/>
    </row>
    <row r="18" spans="1:7" ht="15.75">
      <c r="A18" s="20"/>
      <c r="B18" s="46"/>
      <c r="C18" s="20" t="s">
        <v>91</v>
      </c>
      <c r="D18" s="20" t="s">
        <v>92</v>
      </c>
      <c r="E18" s="47"/>
      <c r="F18" s="48"/>
      <c r="G18" s="48"/>
    </row>
    <row r="19" spans="1:7" ht="15.75">
      <c r="A19" s="20"/>
      <c r="B19" s="46"/>
      <c r="C19" s="20" t="s">
        <v>94</v>
      </c>
      <c r="D19" s="20" t="s">
        <v>95</v>
      </c>
      <c r="E19" s="47"/>
      <c r="F19" s="48"/>
      <c r="G19" s="48"/>
    </row>
    <row r="20" spans="1:7" ht="15.75">
      <c r="A20" s="20"/>
      <c r="B20" s="46"/>
      <c r="C20" s="20" t="s">
        <v>94</v>
      </c>
      <c r="D20" s="20" t="s">
        <v>95</v>
      </c>
      <c r="E20" s="47"/>
      <c r="F20" s="48"/>
      <c r="G20" s="48"/>
    </row>
    <row r="21" spans="1:7" ht="15.75">
      <c r="A21" s="20"/>
      <c r="B21" s="46"/>
      <c r="C21" s="20" t="s">
        <v>94</v>
      </c>
      <c r="D21" s="20" t="s">
        <v>95</v>
      </c>
      <c r="E21" s="47"/>
      <c r="F21" s="48"/>
      <c r="G21" s="48"/>
    </row>
    <row r="22" spans="1:7" ht="15.75">
      <c r="A22" s="20"/>
      <c r="B22" s="46"/>
      <c r="C22" s="20" t="s">
        <v>94</v>
      </c>
      <c r="D22" s="20" t="s">
        <v>95</v>
      </c>
      <c r="E22" s="47"/>
      <c r="F22" s="48"/>
      <c r="G22" s="48"/>
    </row>
    <row r="23" spans="1:7" ht="15.75">
      <c r="A23" s="20"/>
      <c r="B23" s="46"/>
      <c r="C23" s="20" t="s">
        <v>94</v>
      </c>
      <c r="D23" s="20" t="s">
        <v>95</v>
      </c>
      <c r="E23" s="47"/>
      <c r="F23" s="48"/>
      <c r="G23" s="48"/>
    </row>
    <row r="24" spans="1:7" ht="15.75">
      <c r="A24" s="20"/>
      <c r="B24" s="46"/>
      <c r="C24" s="20" t="s">
        <v>94</v>
      </c>
      <c r="D24" s="20" t="s">
        <v>95</v>
      </c>
      <c r="E24" s="47"/>
      <c r="F24" s="48"/>
      <c r="G24" s="48"/>
    </row>
    <row r="25" spans="1:7" ht="15.75">
      <c r="A25" s="20"/>
      <c r="B25" s="46"/>
      <c r="C25" s="20" t="s">
        <v>96</v>
      </c>
      <c r="D25" s="20" t="s">
        <v>97</v>
      </c>
      <c r="E25" s="47" t="s">
        <v>98</v>
      </c>
      <c r="F25" s="48">
        <v>4</v>
      </c>
      <c r="G25" s="48"/>
    </row>
    <row r="26" spans="1:7" ht="15.75">
      <c r="A26" s="20"/>
      <c r="B26" s="46"/>
      <c r="C26" s="20" t="s">
        <v>96</v>
      </c>
      <c r="D26" s="20" t="s">
        <v>97</v>
      </c>
      <c r="E26" s="47" t="s">
        <v>99</v>
      </c>
      <c r="F26" s="48">
        <v>7</v>
      </c>
      <c r="G26" s="48"/>
    </row>
    <row r="27" spans="1:7" ht="15.75">
      <c r="A27" s="20"/>
      <c r="B27" s="46"/>
      <c r="C27" s="20" t="s">
        <v>96</v>
      </c>
      <c r="D27" s="20" t="s">
        <v>97</v>
      </c>
      <c r="E27" s="47" t="s">
        <v>100</v>
      </c>
      <c r="F27" s="48">
        <v>9</v>
      </c>
      <c r="G27" s="48"/>
    </row>
    <row r="28" spans="1:7" ht="15.75">
      <c r="A28" s="20"/>
      <c r="B28" s="46"/>
      <c r="C28" s="20" t="s">
        <v>96</v>
      </c>
      <c r="D28" s="20" t="s">
        <v>97</v>
      </c>
      <c r="E28" s="47" t="s">
        <v>101</v>
      </c>
      <c r="F28" s="48">
        <v>15</v>
      </c>
      <c r="G28" s="48"/>
    </row>
    <row r="29" spans="1:7" ht="15.75">
      <c r="A29" s="20"/>
      <c r="B29" s="46"/>
      <c r="C29" s="20" t="s">
        <v>96</v>
      </c>
      <c r="D29" s="20" t="s">
        <v>97</v>
      </c>
      <c r="E29" s="47"/>
      <c r="F29" s="48"/>
      <c r="G29" s="48"/>
    </row>
    <row r="30" spans="1:7" ht="15.75">
      <c r="A30" s="20"/>
      <c r="B30" s="46"/>
      <c r="C30" s="20" t="s">
        <v>96</v>
      </c>
      <c r="D30" s="20" t="s">
        <v>97</v>
      </c>
      <c r="E30" s="47"/>
      <c r="F30" s="48"/>
      <c r="G30" s="48"/>
    </row>
    <row r="31" spans="1:7" ht="15.75">
      <c r="A31" s="20"/>
      <c r="B31" s="46"/>
      <c r="C31" s="20" t="s">
        <v>96</v>
      </c>
      <c r="D31" s="20" t="s">
        <v>97</v>
      </c>
      <c r="E31" s="47"/>
      <c r="F31" s="48"/>
      <c r="G31" s="48"/>
    </row>
    <row r="32" spans="1:7" ht="15.75">
      <c r="A32" s="20" t="s">
        <v>10</v>
      </c>
      <c r="B32" s="46">
        <v>15</v>
      </c>
      <c r="C32" s="20" t="s">
        <v>11</v>
      </c>
      <c r="D32" s="20" t="s">
        <v>12</v>
      </c>
      <c r="E32" s="47"/>
      <c r="F32" s="48"/>
      <c r="G32" s="48"/>
    </row>
    <row r="33" spans="1:7" ht="15.75">
      <c r="A33" s="20"/>
      <c r="B33" s="46"/>
      <c r="C33" s="20" t="s">
        <v>11</v>
      </c>
      <c r="D33" s="20" t="s">
        <v>12</v>
      </c>
      <c r="E33" s="47"/>
      <c r="F33" s="48"/>
      <c r="G33" s="48"/>
    </row>
    <row r="34" spans="1:7" ht="15.75">
      <c r="A34" s="20"/>
      <c r="B34" s="46"/>
      <c r="C34" s="20" t="s">
        <v>11</v>
      </c>
      <c r="D34" s="20" t="s">
        <v>12</v>
      </c>
      <c r="E34" s="47"/>
      <c r="F34" s="48"/>
      <c r="G34" s="48"/>
    </row>
    <row r="35" spans="1:7" ht="15.75">
      <c r="A35" s="20"/>
      <c r="B35" s="46"/>
      <c r="C35" s="20" t="s">
        <v>11</v>
      </c>
      <c r="D35" s="20" t="s">
        <v>12</v>
      </c>
      <c r="E35" s="47"/>
      <c r="F35" s="48"/>
      <c r="G35" s="48"/>
    </row>
    <row r="36" spans="1:7" ht="15.75">
      <c r="A36" s="20"/>
      <c r="B36" s="46"/>
      <c r="C36" s="20" t="s">
        <v>11</v>
      </c>
      <c r="D36" s="20" t="s">
        <v>12</v>
      </c>
      <c r="E36" s="47"/>
      <c r="F36" s="48"/>
      <c r="G36" s="48"/>
    </row>
    <row r="37" spans="1:7" ht="15.75">
      <c r="A37" s="20"/>
      <c r="B37" s="46"/>
      <c r="C37" s="20" t="s">
        <v>11</v>
      </c>
      <c r="D37" s="20" t="s">
        <v>12</v>
      </c>
      <c r="E37" s="47"/>
      <c r="F37" s="48"/>
      <c r="G37" s="48"/>
    </row>
    <row r="38" spans="1:7" ht="15.75">
      <c r="A38" s="20"/>
      <c r="B38" s="46"/>
      <c r="C38" s="20" t="s">
        <v>11</v>
      </c>
      <c r="D38" s="20" t="s">
        <v>12</v>
      </c>
      <c r="E38" s="47"/>
      <c r="F38" s="48"/>
      <c r="G38" s="48"/>
    </row>
    <row r="39" spans="1:7" ht="15.75">
      <c r="A39" s="20"/>
      <c r="B39" s="46"/>
      <c r="C39" s="20" t="s">
        <v>11</v>
      </c>
      <c r="D39" s="20" t="s">
        <v>12</v>
      </c>
      <c r="E39" s="47"/>
      <c r="F39" s="48"/>
      <c r="G39" s="48"/>
    </row>
    <row r="40" spans="1:7" ht="15.75">
      <c r="A40" s="20"/>
      <c r="B40" s="46"/>
      <c r="C40" s="20" t="s">
        <v>11</v>
      </c>
      <c r="D40" s="20" t="s">
        <v>12</v>
      </c>
      <c r="E40" s="47"/>
      <c r="F40" s="48"/>
      <c r="G40" s="48"/>
    </row>
    <row r="41" spans="1:7" ht="15.75">
      <c r="A41" s="20"/>
      <c r="B41" s="46"/>
      <c r="C41" s="20" t="s">
        <v>11</v>
      </c>
      <c r="D41" s="20" t="s">
        <v>12</v>
      </c>
      <c r="E41" s="47"/>
      <c r="F41" s="48"/>
      <c r="G41" s="48"/>
    </row>
    <row r="42" spans="1:7" ht="15.75">
      <c r="A42" s="20"/>
      <c r="B42" s="46"/>
      <c r="C42" s="20" t="s">
        <v>17</v>
      </c>
      <c r="D42" s="20" t="s">
        <v>18</v>
      </c>
      <c r="E42" s="47"/>
      <c r="F42" s="48"/>
      <c r="G42" s="48"/>
    </row>
    <row r="43" spans="1:7" ht="15.75">
      <c r="A43" s="20"/>
      <c r="B43" s="46"/>
      <c r="C43" s="20" t="s">
        <v>17</v>
      </c>
      <c r="D43" s="20" t="s">
        <v>18</v>
      </c>
      <c r="E43" s="47"/>
      <c r="F43" s="48"/>
      <c r="G43" s="48"/>
    </row>
    <row r="44" spans="1:7" ht="15.75">
      <c r="A44" s="20"/>
      <c r="B44" s="46"/>
      <c r="C44" s="20" t="s">
        <v>17</v>
      </c>
      <c r="D44" s="20" t="s">
        <v>18</v>
      </c>
      <c r="E44" s="47"/>
      <c r="F44" s="48"/>
      <c r="G44" s="48"/>
    </row>
    <row r="45" spans="1:7" ht="15.75">
      <c r="A45" s="20"/>
      <c r="B45" s="46"/>
      <c r="C45" s="20" t="s">
        <v>17</v>
      </c>
      <c r="D45" s="20" t="s">
        <v>18</v>
      </c>
      <c r="E45" s="47"/>
      <c r="F45" s="48"/>
      <c r="G45" s="48"/>
    </row>
    <row r="46" spans="1:7" ht="15.75">
      <c r="A46" s="20"/>
      <c r="B46" s="46"/>
      <c r="C46" s="20" t="s">
        <v>17</v>
      </c>
      <c r="D46" s="20" t="s">
        <v>18</v>
      </c>
      <c r="E46" s="47"/>
      <c r="F46" s="48"/>
      <c r="G46" s="48"/>
    </row>
    <row r="47" spans="1:7" ht="15.75">
      <c r="A47" s="20" t="s">
        <v>20</v>
      </c>
      <c r="B47" s="46">
        <v>0</v>
      </c>
      <c r="C47" s="20"/>
      <c r="D47" s="20"/>
      <c r="E47" s="47"/>
      <c r="F47" s="48"/>
      <c r="G47" s="48"/>
    </row>
    <row r="48" spans="1:7" ht="15.75">
      <c r="A48" s="20" t="s">
        <v>26</v>
      </c>
      <c r="B48" s="46">
        <v>25</v>
      </c>
      <c r="C48" s="20" t="s">
        <v>27</v>
      </c>
      <c r="D48" s="20" t="s">
        <v>28</v>
      </c>
      <c r="E48" s="47" t="s">
        <v>102</v>
      </c>
      <c r="F48" s="48">
        <v>8</v>
      </c>
      <c r="G48" s="48" t="s">
        <v>103</v>
      </c>
    </row>
    <row r="49" spans="1:7" ht="15.75">
      <c r="A49" s="20"/>
      <c r="B49" s="46"/>
      <c r="C49" s="20" t="s">
        <v>27</v>
      </c>
      <c r="D49" s="20" t="s">
        <v>28</v>
      </c>
      <c r="E49" s="47" t="s">
        <v>104</v>
      </c>
      <c r="F49" s="48">
        <v>11</v>
      </c>
      <c r="G49" s="48"/>
    </row>
    <row r="50" spans="1:7" ht="15.75">
      <c r="A50" s="20"/>
      <c r="B50" s="46"/>
      <c r="C50" s="20" t="s">
        <v>27</v>
      </c>
      <c r="D50" s="20" t="s">
        <v>28</v>
      </c>
      <c r="E50" s="47"/>
      <c r="F50" s="48"/>
      <c r="G50" s="48"/>
    </row>
    <row r="51" spans="1:7" ht="15.75">
      <c r="A51" s="20"/>
      <c r="B51" s="46"/>
      <c r="C51" s="20" t="s">
        <v>27</v>
      </c>
      <c r="D51" s="20" t="s">
        <v>28</v>
      </c>
      <c r="E51" s="47"/>
      <c r="F51" s="48"/>
      <c r="G51" s="48"/>
    </row>
    <row r="52" spans="1:7" ht="15.75">
      <c r="A52" s="20"/>
      <c r="B52" s="46"/>
      <c r="C52" s="20" t="s">
        <v>27</v>
      </c>
      <c r="D52" s="20" t="s">
        <v>28</v>
      </c>
      <c r="E52" s="47"/>
      <c r="F52" s="48"/>
      <c r="G52" s="48"/>
    </row>
    <row r="53" spans="1:7" ht="15.75">
      <c r="A53" s="20"/>
      <c r="B53" s="46"/>
      <c r="C53" s="20" t="s">
        <v>27</v>
      </c>
      <c r="D53" s="20" t="s">
        <v>28</v>
      </c>
      <c r="E53" s="47"/>
      <c r="F53" s="48"/>
      <c r="G53" s="48"/>
    </row>
    <row r="54" spans="1:7" ht="15.75">
      <c r="A54" s="20"/>
      <c r="B54" s="46"/>
      <c r="C54" s="20" t="s">
        <v>27</v>
      </c>
      <c r="D54" s="20" t="s">
        <v>28</v>
      </c>
      <c r="E54" s="47"/>
      <c r="F54" s="48"/>
      <c r="G54" s="48"/>
    </row>
    <row r="55" spans="1:7" ht="15.75">
      <c r="A55" s="20"/>
      <c r="B55" s="46"/>
      <c r="C55" s="20" t="s">
        <v>27</v>
      </c>
      <c r="D55" s="20" t="s">
        <v>28</v>
      </c>
      <c r="E55" s="47"/>
      <c r="F55" s="48"/>
      <c r="G55" s="48"/>
    </row>
    <row r="56" spans="1:7" ht="15.75">
      <c r="A56" s="20"/>
      <c r="B56" s="46"/>
      <c r="C56" s="20" t="s">
        <v>27</v>
      </c>
      <c r="D56" s="20" t="s">
        <v>28</v>
      </c>
      <c r="E56" s="47"/>
      <c r="F56" s="48"/>
      <c r="G56" s="48"/>
    </row>
    <row r="57" spans="1:7" ht="15.75">
      <c r="A57" s="20"/>
      <c r="B57" s="46"/>
      <c r="C57" s="20" t="s">
        <v>27</v>
      </c>
      <c r="D57" s="20" t="s">
        <v>28</v>
      </c>
      <c r="E57" s="47"/>
      <c r="F57" s="48"/>
      <c r="G57" s="48"/>
    </row>
    <row r="58" spans="1:7" ht="15.75">
      <c r="A58" s="20"/>
      <c r="B58" s="46"/>
      <c r="C58" s="20" t="s">
        <v>27</v>
      </c>
      <c r="D58" s="20" t="s">
        <v>28</v>
      </c>
      <c r="E58" s="47"/>
      <c r="F58" s="48"/>
      <c r="G58" s="48"/>
    </row>
    <row r="59" spans="1:7" ht="15.75">
      <c r="A59" s="20"/>
      <c r="B59" s="46"/>
      <c r="C59" s="20" t="s">
        <v>27</v>
      </c>
      <c r="D59" s="20" t="s">
        <v>28</v>
      </c>
      <c r="E59" s="47"/>
      <c r="F59" s="48"/>
      <c r="G59" s="48"/>
    </row>
    <row r="60" spans="1:7" ht="15.75">
      <c r="A60" s="20"/>
      <c r="B60" s="46"/>
      <c r="C60" s="20" t="s">
        <v>27</v>
      </c>
      <c r="D60" s="20" t="s">
        <v>28</v>
      </c>
      <c r="E60" s="47"/>
      <c r="F60" s="48"/>
      <c r="G60" s="48"/>
    </row>
    <row r="61" spans="1:7" ht="15.75">
      <c r="A61" s="20"/>
      <c r="B61" s="46"/>
      <c r="C61" s="20" t="s">
        <v>27</v>
      </c>
      <c r="D61" s="20" t="s">
        <v>28</v>
      </c>
      <c r="E61" s="47"/>
      <c r="F61" s="48"/>
      <c r="G61" s="48"/>
    </row>
    <row r="62" spans="1:7" ht="15.75">
      <c r="A62" s="20"/>
      <c r="B62" s="46"/>
      <c r="C62" s="20" t="s">
        <v>31</v>
      </c>
      <c r="D62" s="20" t="s">
        <v>32</v>
      </c>
      <c r="E62" s="47" t="s">
        <v>105</v>
      </c>
      <c r="F62" s="48">
        <v>6</v>
      </c>
      <c r="G62" s="48"/>
    </row>
    <row r="63" spans="1:7" ht="15.75">
      <c r="A63" s="20"/>
      <c r="B63" s="46"/>
      <c r="C63" s="20" t="s">
        <v>31</v>
      </c>
      <c r="D63" s="20" t="s">
        <v>32</v>
      </c>
      <c r="E63" s="47"/>
      <c r="F63" s="48"/>
      <c r="G63" s="48"/>
    </row>
    <row r="64" spans="1:7" ht="15.75">
      <c r="A64" s="20"/>
      <c r="B64" s="46"/>
      <c r="C64" s="20" t="s">
        <v>31</v>
      </c>
      <c r="D64" s="20" t="s">
        <v>32</v>
      </c>
      <c r="E64" s="47"/>
      <c r="F64" s="48"/>
      <c r="G64" s="48"/>
    </row>
    <row r="65" spans="1:7" ht="15.75">
      <c r="A65" s="20"/>
      <c r="B65" s="46"/>
      <c r="C65" s="20" t="s">
        <v>31</v>
      </c>
      <c r="D65" s="20" t="s">
        <v>32</v>
      </c>
      <c r="E65" s="47"/>
      <c r="F65" s="48"/>
      <c r="G65" s="48"/>
    </row>
    <row r="66" spans="1:7" ht="15.75">
      <c r="A66" s="20"/>
      <c r="B66" s="46"/>
      <c r="C66" s="20" t="s">
        <v>31</v>
      </c>
      <c r="D66" s="20" t="s">
        <v>32</v>
      </c>
      <c r="E66" s="47"/>
      <c r="F66" s="48"/>
      <c r="G66" s="48"/>
    </row>
    <row r="67" spans="1:7" ht="15.75">
      <c r="A67" s="20"/>
      <c r="B67" s="46"/>
      <c r="C67" s="20" t="s">
        <v>31</v>
      </c>
      <c r="D67" s="20" t="s">
        <v>32</v>
      </c>
      <c r="E67" s="47"/>
      <c r="F67" s="48"/>
      <c r="G67" s="48"/>
    </row>
    <row r="68" spans="1:7" ht="15.75">
      <c r="A68" s="20"/>
      <c r="B68" s="46"/>
      <c r="C68" s="20" t="s">
        <v>31</v>
      </c>
      <c r="D68" s="20" t="s">
        <v>32</v>
      </c>
      <c r="E68" s="47"/>
      <c r="F68" s="48"/>
      <c r="G68" s="48"/>
    </row>
    <row r="69" spans="1:7" ht="15.75">
      <c r="A69" s="20"/>
      <c r="B69" s="46"/>
      <c r="C69" s="20" t="s">
        <v>31</v>
      </c>
      <c r="D69" s="20" t="s">
        <v>32</v>
      </c>
      <c r="E69" s="47"/>
      <c r="F69" s="48"/>
      <c r="G69" s="48"/>
    </row>
    <row r="70" spans="1:7" ht="15.75">
      <c r="A70" s="20"/>
      <c r="B70" s="46"/>
      <c r="C70" s="20" t="s">
        <v>31</v>
      </c>
      <c r="D70" s="20" t="s">
        <v>32</v>
      </c>
      <c r="E70" s="47"/>
      <c r="F70" s="48"/>
      <c r="G70" s="48"/>
    </row>
    <row r="71" spans="1:7" ht="15.75">
      <c r="A71" s="20"/>
      <c r="B71" s="46"/>
      <c r="C71" s="20" t="s">
        <v>31</v>
      </c>
      <c r="D71" s="20" t="s">
        <v>32</v>
      </c>
      <c r="E71" s="47"/>
      <c r="F71" s="48"/>
      <c r="G71" s="48"/>
    </row>
    <row r="72" spans="1:7" ht="15.75">
      <c r="A72" s="20"/>
      <c r="B72" s="46"/>
      <c r="C72" s="20" t="s">
        <v>31</v>
      </c>
      <c r="D72" s="20" t="s">
        <v>32</v>
      </c>
      <c r="E72" s="47"/>
      <c r="F72" s="48"/>
      <c r="G72" s="48"/>
    </row>
    <row r="73" spans="1:7" ht="15.75">
      <c r="A73" s="20" t="s">
        <v>35</v>
      </c>
      <c r="B73" s="46">
        <v>9</v>
      </c>
      <c r="C73" s="20" t="s">
        <v>60</v>
      </c>
      <c r="D73" s="20" t="s">
        <v>61</v>
      </c>
      <c r="E73" s="49"/>
      <c r="F73" s="50"/>
      <c r="G73" s="50"/>
    </row>
    <row r="74" spans="1:7" ht="15.75">
      <c r="A74" s="20"/>
      <c r="B74" s="46"/>
      <c r="C74" s="20" t="s">
        <v>60</v>
      </c>
      <c r="D74" s="20" t="s">
        <v>61</v>
      </c>
      <c r="E74" s="49"/>
      <c r="F74" s="50"/>
      <c r="G74" s="50"/>
    </row>
    <row r="75" spans="1:7" ht="15.75">
      <c r="A75" s="20"/>
      <c r="B75" s="46"/>
      <c r="C75" s="20" t="s">
        <v>36</v>
      </c>
      <c r="D75" s="20" t="s">
        <v>37</v>
      </c>
      <c r="E75" s="49"/>
      <c r="F75" s="50"/>
      <c r="G75" s="50"/>
    </row>
    <row r="76" spans="1:7" ht="15.75">
      <c r="A76" s="20"/>
      <c r="B76" s="46"/>
      <c r="C76" s="20" t="s">
        <v>36</v>
      </c>
      <c r="D76" s="20" t="s">
        <v>37</v>
      </c>
      <c r="E76" s="49"/>
      <c r="F76" s="50"/>
      <c r="G76" s="50"/>
    </row>
    <row r="77" spans="1:7" ht="15.75">
      <c r="A77" s="20"/>
      <c r="B77" s="46"/>
      <c r="C77" s="20" t="s">
        <v>36</v>
      </c>
      <c r="D77" s="20" t="s">
        <v>37</v>
      </c>
      <c r="E77" s="49"/>
      <c r="F77" s="50"/>
      <c r="G77" s="50"/>
    </row>
    <row r="78" spans="1:7" ht="15.75">
      <c r="A78" s="20"/>
      <c r="B78" s="46"/>
      <c r="C78" s="20" t="s">
        <v>36</v>
      </c>
      <c r="D78" s="20" t="s">
        <v>37</v>
      </c>
      <c r="E78" s="49"/>
      <c r="F78" s="50"/>
      <c r="G78" s="50"/>
    </row>
    <row r="79" spans="1:7" ht="15.75">
      <c r="A79" s="20"/>
      <c r="B79" s="46"/>
      <c r="C79" s="20" t="s">
        <v>36</v>
      </c>
      <c r="D79" s="20" t="s">
        <v>37</v>
      </c>
      <c r="E79" s="49"/>
      <c r="F79" s="50"/>
      <c r="G79" s="50"/>
    </row>
    <row r="80" spans="1:7" ht="15.75">
      <c r="A80" s="20"/>
      <c r="B80" s="46"/>
      <c r="C80" s="20" t="s">
        <v>36</v>
      </c>
      <c r="D80" s="20" t="s">
        <v>37</v>
      </c>
      <c r="E80" s="49"/>
      <c r="F80" s="50"/>
      <c r="G80" s="50"/>
    </row>
    <row r="81" spans="1:7" ht="15.75">
      <c r="A81" s="20"/>
      <c r="B81" s="46"/>
      <c r="C81" s="20" t="s">
        <v>36</v>
      </c>
      <c r="D81" s="20" t="s">
        <v>37</v>
      </c>
      <c r="E81" s="49"/>
      <c r="F81" s="50"/>
      <c r="G81" s="50"/>
    </row>
    <row r="82" spans="1:7" ht="15.75">
      <c r="A82" s="20" t="s">
        <v>39</v>
      </c>
      <c r="B82" s="46">
        <v>7</v>
      </c>
      <c r="C82" s="20" t="s">
        <v>40</v>
      </c>
      <c r="D82" s="20" t="s">
        <v>41</v>
      </c>
      <c r="E82" s="49"/>
      <c r="F82" s="50"/>
      <c r="G82" s="50"/>
    </row>
    <row r="83" spans="1:7" ht="15.75">
      <c r="A83" s="20"/>
      <c r="B83" s="46"/>
      <c r="C83" s="20" t="s">
        <v>40</v>
      </c>
      <c r="D83" s="20" t="s">
        <v>41</v>
      </c>
      <c r="E83" s="49"/>
      <c r="F83" s="50"/>
      <c r="G83" s="50"/>
    </row>
    <row r="84" spans="1:7" ht="15.75">
      <c r="A84" s="20"/>
      <c r="B84" s="46"/>
      <c r="C84" s="20" t="s">
        <v>40</v>
      </c>
      <c r="D84" s="20" t="s">
        <v>41</v>
      </c>
      <c r="E84" s="49"/>
      <c r="F84" s="50"/>
      <c r="G84" s="50"/>
    </row>
    <row r="85" spans="1:7" ht="15.75">
      <c r="A85" s="20"/>
      <c r="B85" s="46"/>
      <c r="C85" s="20" t="s">
        <v>40</v>
      </c>
      <c r="D85" s="20" t="s">
        <v>41</v>
      </c>
      <c r="E85" s="49"/>
      <c r="F85" s="50"/>
      <c r="G85" s="50"/>
    </row>
    <row r="86" spans="1:7" ht="15.75">
      <c r="A86" s="20"/>
      <c r="B86" s="46"/>
      <c r="C86" s="20" t="s">
        <v>75</v>
      </c>
      <c r="D86" s="20" t="s">
        <v>76</v>
      </c>
      <c r="E86" s="49"/>
      <c r="F86" s="50"/>
      <c r="G86" s="50"/>
    </row>
    <row r="87" spans="1:7" ht="15.75">
      <c r="A87" s="20"/>
      <c r="B87" s="46"/>
      <c r="C87" s="20" t="s">
        <v>75</v>
      </c>
      <c r="D87" s="20" t="s">
        <v>76</v>
      </c>
      <c r="E87" s="49"/>
      <c r="F87" s="50"/>
      <c r="G87" s="50"/>
    </row>
    <row r="88" spans="1:7" ht="15.75">
      <c r="A88" s="20"/>
      <c r="B88" s="46"/>
      <c r="C88" s="20" t="s">
        <v>75</v>
      </c>
      <c r="D88" s="20" t="s">
        <v>76</v>
      </c>
      <c r="E88" s="49"/>
      <c r="F88" s="50"/>
      <c r="G88" s="50"/>
    </row>
    <row r="89" spans="1:7" ht="15.75">
      <c r="A89" s="20" t="s">
        <v>43</v>
      </c>
      <c r="B89" s="46">
        <v>7</v>
      </c>
      <c r="C89" s="20" t="s">
        <v>44</v>
      </c>
      <c r="D89" s="20" t="s">
        <v>45</v>
      </c>
      <c r="E89" s="47" t="s">
        <v>106</v>
      </c>
      <c r="F89" s="48">
        <v>2</v>
      </c>
      <c r="G89" s="48"/>
    </row>
    <row r="90" spans="1:7" ht="15.75">
      <c r="A90" s="20"/>
      <c r="B90" s="46"/>
      <c r="C90" s="20" t="s">
        <v>44</v>
      </c>
      <c r="D90" s="20" t="s">
        <v>45</v>
      </c>
      <c r="E90" s="47" t="s">
        <v>107</v>
      </c>
      <c r="F90" s="48">
        <v>12</v>
      </c>
      <c r="G90" s="48"/>
    </row>
    <row r="91" spans="1:7" ht="15.75">
      <c r="A91" s="20"/>
      <c r="B91" s="46"/>
      <c r="C91" s="20" t="s">
        <v>44</v>
      </c>
      <c r="D91" s="20" t="s">
        <v>45</v>
      </c>
      <c r="E91" s="47"/>
      <c r="F91" s="48"/>
      <c r="G91" s="48"/>
    </row>
    <row r="92" spans="1:7" ht="15.75">
      <c r="A92" s="20"/>
      <c r="B92" s="46"/>
      <c r="C92" s="20" t="s">
        <v>44</v>
      </c>
      <c r="D92" s="20" t="s">
        <v>45</v>
      </c>
      <c r="E92" s="47"/>
      <c r="F92" s="48"/>
      <c r="G92" s="48"/>
    </row>
    <row r="93" spans="1:7" ht="15.75">
      <c r="A93" s="20"/>
      <c r="B93" s="46"/>
      <c r="C93" s="20" t="s">
        <v>44</v>
      </c>
      <c r="D93" s="20" t="s">
        <v>45</v>
      </c>
      <c r="E93" s="47"/>
      <c r="F93" s="48"/>
      <c r="G93" s="48"/>
    </row>
    <row r="94" spans="1:7" ht="15.75">
      <c r="A94" s="20"/>
      <c r="B94" s="46"/>
      <c r="C94" s="20" t="s">
        <v>44</v>
      </c>
      <c r="D94" s="20" t="s">
        <v>45</v>
      </c>
      <c r="E94" s="47"/>
      <c r="F94" s="48"/>
      <c r="G94" s="48"/>
    </row>
    <row r="95" spans="1:7" ht="15.75">
      <c r="A95" s="20"/>
      <c r="B95" s="46"/>
      <c r="C95" s="20" t="s">
        <v>44</v>
      </c>
      <c r="D95" s="20" t="s">
        <v>45</v>
      </c>
      <c r="E95" s="47"/>
      <c r="F95" s="48"/>
      <c r="G95" s="48"/>
    </row>
    <row r="96" spans="1:7" ht="15.75">
      <c r="A96" s="20" t="s">
        <v>85</v>
      </c>
      <c r="B96" s="46">
        <v>40</v>
      </c>
      <c r="C96" s="20" t="s">
        <v>86</v>
      </c>
      <c r="D96" s="20" t="s">
        <v>87</v>
      </c>
      <c r="E96" s="47" t="s">
        <v>108</v>
      </c>
      <c r="F96" s="48">
        <v>10</v>
      </c>
      <c r="G96" s="48"/>
    </row>
    <row r="97" spans="1:7" ht="15.75">
      <c r="A97" s="20"/>
      <c r="B97" s="46"/>
      <c r="C97" s="20" t="s">
        <v>86</v>
      </c>
      <c r="D97" s="20" t="s">
        <v>87</v>
      </c>
      <c r="E97" s="47" t="s">
        <v>109</v>
      </c>
      <c r="F97" s="48">
        <v>13</v>
      </c>
      <c r="G97" s="48"/>
    </row>
    <row r="98" spans="1:7" ht="15.75">
      <c r="A98" s="20"/>
      <c r="B98" s="46"/>
      <c r="C98" s="20" t="s">
        <v>86</v>
      </c>
      <c r="D98" s="20" t="s">
        <v>87</v>
      </c>
      <c r="E98" s="47"/>
      <c r="F98" s="48"/>
      <c r="G98" s="48"/>
    </row>
    <row r="99" spans="1:7" ht="15.75">
      <c r="A99" s="20"/>
      <c r="B99" s="46"/>
      <c r="C99" s="20" t="s">
        <v>86</v>
      </c>
      <c r="D99" s="20" t="s">
        <v>87</v>
      </c>
      <c r="E99" s="47"/>
      <c r="F99" s="48"/>
      <c r="G99" s="48"/>
    </row>
    <row r="100" spans="1:7" ht="15.75">
      <c r="A100" s="20"/>
      <c r="B100" s="46"/>
      <c r="C100" s="20" t="s">
        <v>86</v>
      </c>
      <c r="D100" s="20" t="s">
        <v>87</v>
      </c>
      <c r="E100" s="47"/>
      <c r="F100" s="48"/>
      <c r="G100" s="48"/>
    </row>
    <row r="101" spans="1:7" ht="15.75">
      <c r="A101" s="20"/>
      <c r="B101" s="46"/>
      <c r="C101" s="20" t="s">
        <v>86</v>
      </c>
      <c r="D101" s="20" t="s">
        <v>87</v>
      </c>
      <c r="E101" s="47"/>
      <c r="F101" s="48"/>
      <c r="G101" s="48"/>
    </row>
    <row r="102" spans="1:7" ht="15.75">
      <c r="A102" s="20"/>
      <c r="B102" s="46"/>
      <c r="C102" s="20" t="s">
        <v>86</v>
      </c>
      <c r="D102" s="20" t="s">
        <v>87</v>
      </c>
      <c r="E102" s="47"/>
      <c r="F102" s="48"/>
      <c r="G102" s="48"/>
    </row>
    <row r="103" spans="1:7" ht="15.75">
      <c r="A103" s="20"/>
      <c r="B103" s="46"/>
      <c r="C103" s="20" t="s">
        <v>86</v>
      </c>
      <c r="D103" s="20" t="s">
        <v>87</v>
      </c>
      <c r="E103" s="47"/>
      <c r="F103" s="48"/>
      <c r="G103" s="48"/>
    </row>
    <row r="104" spans="1:7" ht="15.75">
      <c r="A104" s="20"/>
      <c r="B104" s="46"/>
      <c r="C104" s="20" t="s">
        <v>86</v>
      </c>
      <c r="D104" s="20" t="s">
        <v>87</v>
      </c>
      <c r="E104" s="47"/>
      <c r="F104" s="48"/>
      <c r="G104" s="48"/>
    </row>
    <row r="105" spans="1:7" ht="15.75">
      <c r="A105" s="20"/>
      <c r="B105" s="46"/>
      <c r="C105" s="20" t="s">
        <v>86</v>
      </c>
      <c r="D105" s="20" t="s">
        <v>87</v>
      </c>
      <c r="E105" s="47"/>
      <c r="F105" s="48"/>
      <c r="G105" s="48"/>
    </row>
    <row r="106" spans="1:7" ht="15.75">
      <c r="A106" s="20"/>
      <c r="B106" s="46"/>
      <c r="C106" s="20" t="s">
        <v>86</v>
      </c>
      <c r="D106" s="20" t="s">
        <v>87</v>
      </c>
      <c r="E106" s="47"/>
      <c r="F106" s="48"/>
      <c r="G106" s="48"/>
    </row>
    <row r="107" spans="1:7" ht="15.75">
      <c r="A107" s="20"/>
      <c r="B107" s="46"/>
      <c r="C107" s="20" t="s">
        <v>86</v>
      </c>
      <c r="D107" s="20" t="s">
        <v>87</v>
      </c>
      <c r="E107" s="47"/>
      <c r="F107" s="48"/>
      <c r="G107" s="48"/>
    </row>
    <row r="108" spans="1:7" ht="15.75">
      <c r="A108" s="20"/>
      <c r="B108" s="46"/>
      <c r="C108" s="20" t="s">
        <v>86</v>
      </c>
      <c r="D108" s="20" t="s">
        <v>87</v>
      </c>
      <c r="E108" s="47"/>
      <c r="F108" s="48"/>
      <c r="G108" s="48"/>
    </row>
    <row r="109" spans="1:7" ht="15.75">
      <c r="A109" s="20"/>
      <c r="B109" s="46"/>
      <c r="C109" s="20" t="s">
        <v>86</v>
      </c>
      <c r="D109" s="20" t="s">
        <v>87</v>
      </c>
      <c r="E109" s="47"/>
      <c r="F109" s="48"/>
      <c r="G109" s="48"/>
    </row>
    <row r="110" spans="1:7" ht="15.75">
      <c r="A110" s="20"/>
      <c r="B110" s="46"/>
      <c r="C110" s="20" t="s">
        <v>86</v>
      </c>
      <c r="D110" s="20" t="s">
        <v>87</v>
      </c>
      <c r="E110" s="47"/>
      <c r="F110" s="48"/>
      <c r="G110" s="48"/>
    </row>
    <row r="111" spans="1:7" ht="15.75">
      <c r="A111" s="20"/>
      <c r="B111" s="46"/>
      <c r="C111" s="20" t="s">
        <v>86</v>
      </c>
      <c r="D111" s="20" t="s">
        <v>87</v>
      </c>
      <c r="E111" s="47"/>
      <c r="F111" s="48"/>
      <c r="G111" s="48"/>
    </row>
    <row r="112" spans="1:7" ht="15.75">
      <c r="A112" s="20"/>
      <c r="B112" s="46"/>
      <c r="C112" s="20" t="s">
        <v>86</v>
      </c>
      <c r="D112" s="20" t="s">
        <v>87</v>
      </c>
      <c r="E112" s="47"/>
      <c r="F112" s="48"/>
      <c r="G112" s="48"/>
    </row>
    <row r="113" spans="1:7" ht="15.75">
      <c r="A113" s="20"/>
      <c r="B113" s="46"/>
      <c r="C113" s="20" t="s">
        <v>110</v>
      </c>
      <c r="D113" s="20" t="s">
        <v>111</v>
      </c>
      <c r="E113" s="47" t="s">
        <v>112</v>
      </c>
      <c r="F113" s="48">
        <v>3</v>
      </c>
      <c r="G113" s="48"/>
    </row>
    <row r="114" spans="1:7" ht="15.75">
      <c r="A114" s="20"/>
      <c r="B114" s="46"/>
      <c r="C114" s="20" t="s">
        <v>110</v>
      </c>
      <c r="D114" s="20" t="s">
        <v>111</v>
      </c>
      <c r="E114" s="47" t="s">
        <v>113</v>
      </c>
      <c r="F114" s="48">
        <v>14</v>
      </c>
      <c r="G114" s="48"/>
    </row>
    <row r="115" spans="1:7" ht="15.75">
      <c r="A115" s="20"/>
      <c r="B115" s="46"/>
      <c r="C115" s="20" t="s">
        <v>110</v>
      </c>
      <c r="D115" s="20" t="s">
        <v>111</v>
      </c>
      <c r="E115" s="47"/>
      <c r="F115" s="48"/>
      <c r="G115" s="48"/>
    </row>
    <row r="116" spans="1:7" ht="15.75">
      <c r="A116" s="20"/>
      <c r="B116" s="46"/>
      <c r="C116" s="20" t="s">
        <v>110</v>
      </c>
      <c r="D116" s="20" t="s">
        <v>111</v>
      </c>
      <c r="E116" s="47"/>
      <c r="F116" s="48"/>
      <c r="G116" s="48"/>
    </row>
    <row r="117" spans="1:7" ht="15.75">
      <c r="A117" s="20"/>
      <c r="B117" s="46"/>
      <c r="C117" s="20" t="s">
        <v>110</v>
      </c>
      <c r="D117" s="20" t="s">
        <v>111</v>
      </c>
      <c r="E117" s="47"/>
      <c r="F117" s="48"/>
      <c r="G117" s="48"/>
    </row>
    <row r="118" spans="1:7" ht="15.75">
      <c r="A118" s="20"/>
      <c r="B118" s="46"/>
      <c r="C118" s="20" t="s">
        <v>110</v>
      </c>
      <c r="D118" s="20" t="s">
        <v>111</v>
      </c>
      <c r="E118" s="47"/>
      <c r="F118" s="48"/>
      <c r="G118" s="48"/>
    </row>
    <row r="119" spans="1:7" ht="15.75">
      <c r="A119" s="20"/>
      <c r="B119" s="46"/>
      <c r="C119" s="20" t="s">
        <v>110</v>
      </c>
      <c r="D119" s="20" t="s">
        <v>111</v>
      </c>
      <c r="E119" s="47"/>
      <c r="F119" s="48"/>
      <c r="G119" s="48"/>
    </row>
    <row r="120" spans="1:7" ht="15.75">
      <c r="A120" s="20"/>
      <c r="B120" s="46"/>
      <c r="C120" s="20" t="s">
        <v>110</v>
      </c>
      <c r="D120" s="20" t="s">
        <v>111</v>
      </c>
      <c r="E120" s="47"/>
      <c r="F120" s="48"/>
      <c r="G120" s="48"/>
    </row>
    <row r="121" spans="1:7" ht="15.75">
      <c r="A121" s="20"/>
      <c r="B121" s="46"/>
      <c r="C121" s="20" t="s">
        <v>110</v>
      </c>
      <c r="D121" s="20" t="s">
        <v>111</v>
      </c>
      <c r="E121" s="47"/>
      <c r="F121" s="48"/>
      <c r="G121" s="48"/>
    </row>
    <row r="122" spans="1:7" ht="15.75">
      <c r="A122" s="20"/>
      <c r="B122" s="46"/>
      <c r="C122" s="20" t="s">
        <v>110</v>
      </c>
      <c r="D122" s="20" t="s">
        <v>111</v>
      </c>
      <c r="E122" s="47"/>
      <c r="F122" s="48"/>
      <c r="G122" s="48"/>
    </row>
    <row r="123" spans="1:7" ht="15.75">
      <c r="A123" s="20"/>
      <c r="B123" s="46"/>
      <c r="C123" s="20" t="s">
        <v>110</v>
      </c>
      <c r="D123" s="20" t="s">
        <v>111</v>
      </c>
      <c r="E123" s="47"/>
      <c r="F123" s="48"/>
      <c r="G123" s="48"/>
    </row>
    <row r="124" spans="1:7" ht="15.75">
      <c r="A124" s="20"/>
      <c r="B124" s="46"/>
      <c r="C124" s="20" t="s">
        <v>110</v>
      </c>
      <c r="D124" s="20" t="s">
        <v>111</v>
      </c>
      <c r="E124" s="47"/>
      <c r="F124" s="48"/>
      <c r="G124" s="48"/>
    </row>
    <row r="125" spans="1:7" ht="15.75">
      <c r="A125" s="20"/>
      <c r="B125" s="46"/>
      <c r="C125" s="20" t="s">
        <v>110</v>
      </c>
      <c r="D125" s="20" t="s">
        <v>111</v>
      </c>
      <c r="E125" s="47"/>
      <c r="F125" s="48"/>
      <c r="G125" s="48"/>
    </row>
    <row r="126" spans="1:7" ht="15.75">
      <c r="A126" s="20"/>
      <c r="B126" s="46"/>
      <c r="C126" s="20" t="s">
        <v>110</v>
      </c>
      <c r="D126" s="20" t="s">
        <v>111</v>
      </c>
      <c r="E126" s="47"/>
      <c r="F126" s="48"/>
      <c r="G126" s="48"/>
    </row>
    <row r="127" spans="1:7" ht="15.75">
      <c r="A127" s="20"/>
      <c r="B127" s="46"/>
      <c r="C127" s="20" t="s">
        <v>110</v>
      </c>
      <c r="D127" s="20" t="s">
        <v>111</v>
      </c>
      <c r="E127" s="47"/>
      <c r="F127" s="48"/>
      <c r="G127" s="48"/>
    </row>
    <row r="128" spans="1:7" ht="15.75">
      <c r="A128" s="20"/>
      <c r="B128" s="46"/>
      <c r="C128" s="20" t="s">
        <v>114</v>
      </c>
      <c r="D128" s="20" t="s">
        <v>115</v>
      </c>
      <c r="E128" s="47"/>
      <c r="F128" s="48"/>
      <c r="G128" s="48"/>
    </row>
    <row r="129" spans="1:7" ht="15.75">
      <c r="A129" s="20"/>
      <c r="B129" s="46"/>
      <c r="C129" s="20" t="s">
        <v>114</v>
      </c>
      <c r="D129" s="20" t="s">
        <v>115</v>
      </c>
      <c r="E129" s="47"/>
      <c r="F129" s="48"/>
      <c r="G129" s="48"/>
    </row>
    <row r="130" spans="1:7" ht="15.75">
      <c r="A130" s="20"/>
      <c r="B130" s="46"/>
      <c r="C130" s="20" t="s">
        <v>114</v>
      </c>
      <c r="D130" s="20" t="s">
        <v>115</v>
      </c>
      <c r="E130" s="47"/>
      <c r="F130" s="48"/>
      <c r="G130" s="48"/>
    </row>
    <row r="131" spans="1:7" ht="15.75">
      <c r="A131" s="20"/>
      <c r="B131" s="46"/>
      <c r="C131" s="20" t="s">
        <v>114</v>
      </c>
      <c r="D131" s="20" t="s">
        <v>115</v>
      </c>
      <c r="E131" s="47"/>
      <c r="F131" s="48"/>
      <c r="G131" s="48"/>
    </row>
    <row r="132" spans="1:7" ht="15.75">
      <c r="A132" s="20"/>
      <c r="B132" s="46"/>
      <c r="C132" s="20" t="s">
        <v>114</v>
      </c>
      <c r="D132" s="20" t="s">
        <v>115</v>
      </c>
      <c r="E132" s="47"/>
      <c r="F132" s="48"/>
      <c r="G132" s="48"/>
    </row>
    <row r="133" spans="1:7" ht="15.75">
      <c r="A133" s="20"/>
      <c r="B133" s="46"/>
      <c r="C133" s="20" t="s">
        <v>114</v>
      </c>
      <c r="D133" s="20" t="s">
        <v>115</v>
      </c>
      <c r="E133" s="47"/>
      <c r="F133" s="48"/>
      <c r="G133" s="48"/>
    </row>
    <row r="134" spans="1:7" ht="15.75">
      <c r="A134" s="20"/>
      <c r="B134" s="46"/>
      <c r="C134" s="20" t="s">
        <v>114</v>
      </c>
      <c r="D134" s="20" t="s">
        <v>115</v>
      </c>
      <c r="E134" s="47"/>
      <c r="F134" s="48"/>
      <c r="G134" s="48"/>
    </row>
    <row r="135" spans="1:7" ht="15.75">
      <c r="A135" s="20"/>
      <c r="B135" s="46"/>
      <c r="C135" s="20" t="s">
        <v>114</v>
      </c>
      <c r="D135" s="20" t="s">
        <v>115</v>
      </c>
      <c r="E135" s="47"/>
      <c r="F135" s="48"/>
      <c r="G135" s="48"/>
    </row>
    <row r="136" spans="1:7" ht="15.75">
      <c r="A136" s="20" t="s">
        <v>48</v>
      </c>
      <c r="B136" s="46">
        <v>0</v>
      </c>
      <c r="C136" s="20"/>
      <c r="D136" s="20"/>
      <c r="E136" s="47"/>
      <c r="F136" s="48"/>
      <c r="G136" s="48"/>
    </row>
    <row r="137" ht="12.75">
      <c r="B137" s="31">
        <f>SUM(B17:B136)</f>
        <v>118</v>
      </c>
    </row>
    <row r="156" ht="18" customHeight="1"/>
  </sheetData>
  <sheetProtection selectLockedCells="1" selectUnlockedCells="1"/>
  <mergeCells count="1">
    <mergeCell ref="A12:F12"/>
  </mergeCells>
  <printOptions/>
  <pageMargins left="0.39375" right="0.39375" top="0.39375" bottom="0.39375" header="0.5118055555555555" footer="0.5118055555555555"/>
  <pageSetup horizontalDpi="300" verticalDpi="300" orientation="landscape" paperSize="8" scale="9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</sheetPr>
  <dimension ref="A8:H42"/>
  <sheetViews>
    <sheetView showGridLines="0" zoomScale="90" zoomScaleNormal="90" workbookViewId="0" topLeftCell="B13">
      <selection activeCell="E35" sqref="E35"/>
    </sheetView>
  </sheetViews>
  <sheetFormatPr defaultColWidth="9.140625" defaultRowHeight="12.75"/>
  <cols>
    <col min="1" max="1" width="16.57421875" style="31" customWidth="1"/>
    <col min="2" max="2" width="26.00390625" style="31" customWidth="1"/>
    <col min="3" max="3" width="21.140625" style="31" customWidth="1"/>
    <col min="4" max="4" width="15.140625" style="31" customWidth="1"/>
    <col min="5" max="5" width="49.421875" style="31" customWidth="1"/>
    <col min="6" max="6" width="12.00390625" style="31" customWidth="1"/>
    <col min="7" max="7" width="30.28125" style="31" customWidth="1"/>
    <col min="8" max="8" width="30.00390625" style="31" customWidth="1"/>
    <col min="9" max="16384" width="9.140625" style="31" customWidth="1"/>
  </cols>
  <sheetData>
    <row r="8" s="32" customFormat="1" ht="12.75">
      <c r="A8" s="32" t="s">
        <v>0</v>
      </c>
    </row>
    <row r="9" ht="12.75">
      <c r="A9" s="31" t="s">
        <v>1</v>
      </c>
    </row>
    <row r="11" ht="18">
      <c r="B11" s="34" t="s">
        <v>116</v>
      </c>
    </row>
    <row r="12" spans="1:8" ht="15">
      <c r="A12" s="35" t="s">
        <v>2</v>
      </c>
      <c r="B12" s="35"/>
      <c r="C12" s="35"/>
      <c r="D12" s="35"/>
      <c r="E12" s="35"/>
      <c r="F12" s="35"/>
      <c r="G12" s="36"/>
      <c r="H12" s="36"/>
    </row>
    <row r="13" spans="1:8" ht="15">
      <c r="A13" s="37"/>
      <c r="B13" s="37"/>
      <c r="C13" s="37"/>
      <c r="D13" s="37"/>
      <c r="E13" s="37"/>
      <c r="F13" s="37"/>
      <c r="G13" s="36"/>
      <c r="H13" s="36"/>
    </row>
    <row r="14" spans="1:8" ht="38.25">
      <c r="A14" s="36"/>
      <c r="B14" s="36"/>
      <c r="C14" s="36"/>
      <c r="D14" s="38" t="s">
        <v>3</v>
      </c>
      <c r="E14" s="39"/>
      <c r="F14" s="39"/>
      <c r="G14" s="36"/>
      <c r="H14" s="36"/>
    </row>
    <row r="15" spans="1:8" ht="18">
      <c r="A15" s="40"/>
      <c r="B15" s="40"/>
      <c r="C15" s="40"/>
      <c r="D15" s="41">
        <v>24</v>
      </c>
      <c r="E15" s="42"/>
      <c r="F15" s="43"/>
      <c r="G15" s="44"/>
      <c r="H15" s="44"/>
    </row>
    <row r="16" spans="1:7" ht="12.75">
      <c r="A16" s="40" t="s">
        <v>4</v>
      </c>
      <c r="B16" s="40" t="s">
        <v>5</v>
      </c>
      <c r="C16" s="40" t="s">
        <v>6</v>
      </c>
      <c r="D16" s="40"/>
      <c r="E16" s="45" t="s">
        <v>7</v>
      </c>
      <c r="F16" s="45" t="s">
        <v>8</v>
      </c>
      <c r="G16" s="45" t="s">
        <v>9</v>
      </c>
    </row>
    <row r="17" spans="1:7" ht="15.75">
      <c r="A17" s="20" t="s">
        <v>90</v>
      </c>
      <c r="B17" s="46">
        <v>4</v>
      </c>
      <c r="C17" s="20" t="s">
        <v>117</v>
      </c>
      <c r="D17" s="20" t="s">
        <v>118</v>
      </c>
      <c r="E17" s="47" t="s">
        <v>119</v>
      </c>
      <c r="F17" s="48">
        <v>9</v>
      </c>
      <c r="G17" s="48"/>
    </row>
    <row r="18" spans="1:7" ht="15.75">
      <c r="A18" s="20"/>
      <c r="B18" s="46"/>
      <c r="C18" s="20" t="s">
        <v>117</v>
      </c>
      <c r="D18" s="20" t="s">
        <v>118</v>
      </c>
      <c r="E18" s="47"/>
      <c r="F18" s="48"/>
      <c r="G18" s="48"/>
    </row>
    <row r="19" spans="1:7" ht="15.75">
      <c r="A19" s="20"/>
      <c r="B19" s="46"/>
      <c r="C19" s="20" t="s">
        <v>96</v>
      </c>
      <c r="D19" s="20" t="s">
        <v>97</v>
      </c>
      <c r="E19" s="47" t="s">
        <v>120</v>
      </c>
      <c r="F19" s="48">
        <v>3</v>
      </c>
      <c r="G19" s="48"/>
    </row>
    <row r="20" spans="1:7" ht="15.75">
      <c r="A20" s="20"/>
      <c r="B20" s="46"/>
      <c r="C20" s="20" t="s">
        <v>96</v>
      </c>
      <c r="D20" s="20" t="s">
        <v>97</v>
      </c>
      <c r="E20" s="47"/>
      <c r="F20" s="48"/>
      <c r="G20" s="48"/>
    </row>
    <row r="21" spans="1:7" ht="15.75">
      <c r="A21" s="20" t="s">
        <v>10</v>
      </c>
      <c r="B21" s="46">
        <v>2</v>
      </c>
      <c r="C21" s="20" t="s">
        <v>11</v>
      </c>
      <c r="D21" s="20" t="s">
        <v>12</v>
      </c>
      <c r="E21" s="47" t="s">
        <v>121</v>
      </c>
      <c r="F21" s="48">
        <v>4</v>
      </c>
      <c r="G21" s="48"/>
    </row>
    <row r="22" spans="1:7" ht="15.75">
      <c r="A22" s="20"/>
      <c r="B22" s="46"/>
      <c r="C22" s="20" t="s">
        <v>11</v>
      </c>
      <c r="D22" s="20" t="s">
        <v>12</v>
      </c>
      <c r="E22" s="47"/>
      <c r="F22" s="48"/>
      <c r="G22" s="48"/>
    </row>
    <row r="23" spans="1:7" ht="15.75">
      <c r="A23" s="20" t="s">
        <v>20</v>
      </c>
      <c r="B23" s="46">
        <v>3</v>
      </c>
      <c r="C23" s="20" t="s">
        <v>55</v>
      </c>
      <c r="D23" s="20" t="s">
        <v>56</v>
      </c>
      <c r="E23" s="47" t="s">
        <v>122</v>
      </c>
      <c r="F23" s="48">
        <v>6</v>
      </c>
      <c r="G23" s="48" t="s">
        <v>123</v>
      </c>
    </row>
    <row r="24" spans="1:7" ht="15.75">
      <c r="A24" s="20"/>
      <c r="B24" s="46"/>
      <c r="C24" s="20" t="s">
        <v>55</v>
      </c>
      <c r="D24" s="20" t="s">
        <v>56</v>
      </c>
      <c r="E24" s="47" t="s">
        <v>124</v>
      </c>
      <c r="F24" s="48">
        <v>8</v>
      </c>
      <c r="G24" s="48"/>
    </row>
    <row r="25" spans="1:7" ht="15.75">
      <c r="A25" s="20"/>
      <c r="B25" s="46"/>
      <c r="C25" s="20" t="s">
        <v>55</v>
      </c>
      <c r="D25" s="20" t="s">
        <v>56</v>
      </c>
      <c r="E25" s="47"/>
      <c r="F25" s="48"/>
      <c r="G25" s="48"/>
    </row>
    <row r="26" spans="1:7" ht="15.75">
      <c r="A26" s="20" t="s">
        <v>26</v>
      </c>
      <c r="B26" s="46">
        <v>2</v>
      </c>
      <c r="C26" s="20" t="s">
        <v>27</v>
      </c>
      <c r="D26" s="20" t="s">
        <v>28</v>
      </c>
      <c r="E26" s="47"/>
      <c r="F26" s="48"/>
      <c r="G26" s="48"/>
    </row>
    <row r="27" spans="1:7" ht="15.75">
      <c r="A27" s="20"/>
      <c r="B27" s="46"/>
      <c r="C27" s="20" t="s">
        <v>27</v>
      </c>
      <c r="D27" s="20" t="s">
        <v>28</v>
      </c>
      <c r="E27" s="47"/>
      <c r="F27" s="48"/>
      <c r="G27" s="48"/>
    </row>
    <row r="28" spans="1:7" ht="15.75">
      <c r="A28" s="20" t="s">
        <v>35</v>
      </c>
      <c r="B28" s="46">
        <v>6</v>
      </c>
      <c r="C28" s="20" t="s">
        <v>36</v>
      </c>
      <c r="D28" s="20" t="s">
        <v>37</v>
      </c>
      <c r="E28" s="49" t="s">
        <v>125</v>
      </c>
      <c r="F28" s="50">
        <v>2</v>
      </c>
      <c r="G28" s="50"/>
    </row>
    <row r="29" spans="1:7" ht="15.75">
      <c r="A29" s="20"/>
      <c r="B29" s="46"/>
      <c r="C29" s="20" t="s">
        <v>36</v>
      </c>
      <c r="D29" s="20" t="s">
        <v>37</v>
      </c>
      <c r="E29" s="49" t="s">
        <v>126</v>
      </c>
      <c r="F29" s="50">
        <v>5</v>
      </c>
      <c r="G29" s="50"/>
    </row>
    <row r="30" spans="1:7" ht="15.75">
      <c r="A30" s="20"/>
      <c r="B30" s="46"/>
      <c r="C30" s="20" t="s">
        <v>36</v>
      </c>
      <c r="D30" s="20" t="s">
        <v>37</v>
      </c>
      <c r="E30" s="49" t="s">
        <v>127</v>
      </c>
      <c r="F30" s="50">
        <v>11</v>
      </c>
      <c r="G30" s="50"/>
    </row>
    <row r="31" spans="1:7" ht="15.75">
      <c r="A31" s="20"/>
      <c r="B31" s="46"/>
      <c r="C31" s="20" t="s">
        <v>36</v>
      </c>
      <c r="D31" s="20" t="s">
        <v>37</v>
      </c>
      <c r="E31" s="49" t="s">
        <v>128</v>
      </c>
      <c r="F31" s="50">
        <v>12</v>
      </c>
      <c r="G31" s="48" t="s">
        <v>123</v>
      </c>
    </row>
    <row r="32" spans="1:7" ht="15.75">
      <c r="A32" s="20"/>
      <c r="B32" s="46"/>
      <c r="C32" s="20" t="s">
        <v>36</v>
      </c>
      <c r="D32" s="20" t="s">
        <v>37</v>
      </c>
      <c r="E32" s="49"/>
      <c r="F32" s="50"/>
      <c r="G32" s="50"/>
    </row>
    <row r="33" spans="1:7" ht="15.75">
      <c r="A33" s="20"/>
      <c r="B33" s="46"/>
      <c r="C33" s="20" t="s">
        <v>36</v>
      </c>
      <c r="D33" s="20" t="s">
        <v>37</v>
      </c>
      <c r="E33" s="49"/>
      <c r="F33" s="50"/>
      <c r="G33" s="50"/>
    </row>
    <row r="34" spans="1:7" ht="15.75">
      <c r="A34" s="20" t="s">
        <v>39</v>
      </c>
      <c r="B34" s="46">
        <v>0</v>
      </c>
      <c r="C34" s="20"/>
      <c r="D34" s="20"/>
      <c r="E34" s="49"/>
      <c r="F34" s="50"/>
      <c r="G34" s="50"/>
    </row>
    <row r="35" spans="1:7" ht="15.75">
      <c r="A35" s="20" t="s">
        <v>43</v>
      </c>
      <c r="B35" s="46">
        <v>2</v>
      </c>
      <c r="C35" s="20" t="s">
        <v>44</v>
      </c>
      <c r="D35" s="20" t="s">
        <v>45</v>
      </c>
      <c r="E35" s="47" t="s">
        <v>129</v>
      </c>
      <c r="F35" s="48">
        <v>13</v>
      </c>
      <c r="G35" s="48" t="s">
        <v>130</v>
      </c>
    </row>
    <row r="36" spans="1:7" ht="15.75">
      <c r="A36" s="20"/>
      <c r="B36" s="46"/>
      <c r="C36" s="20" t="s">
        <v>44</v>
      </c>
      <c r="D36" s="20" t="s">
        <v>45</v>
      </c>
      <c r="E36" s="47"/>
      <c r="F36" s="48"/>
      <c r="G36" s="48"/>
    </row>
    <row r="37" spans="1:7" ht="15.75">
      <c r="A37" s="20" t="s">
        <v>85</v>
      </c>
      <c r="B37" s="46">
        <v>4</v>
      </c>
      <c r="C37" s="20" t="s">
        <v>86</v>
      </c>
      <c r="D37" s="20" t="s">
        <v>87</v>
      </c>
      <c r="E37" s="47" t="s">
        <v>131</v>
      </c>
      <c r="F37" s="48">
        <v>1</v>
      </c>
      <c r="G37" s="48"/>
    </row>
    <row r="38" spans="1:7" ht="15.75">
      <c r="A38" s="20"/>
      <c r="B38" s="46"/>
      <c r="C38" s="20" t="s">
        <v>86</v>
      </c>
      <c r="D38" s="20" t="s">
        <v>87</v>
      </c>
      <c r="E38" s="47"/>
      <c r="F38" s="48"/>
      <c r="G38" s="48"/>
    </row>
    <row r="39" spans="1:7" ht="15.75">
      <c r="A39" s="20"/>
      <c r="B39" s="46"/>
      <c r="C39" s="20" t="s">
        <v>110</v>
      </c>
      <c r="D39" s="20" t="s">
        <v>111</v>
      </c>
      <c r="E39" s="47" t="s">
        <v>132</v>
      </c>
      <c r="F39" s="48">
        <v>10</v>
      </c>
      <c r="G39" s="48"/>
    </row>
    <row r="40" spans="1:7" ht="15.75">
      <c r="A40" s="20"/>
      <c r="B40" s="46"/>
      <c r="C40" s="20" t="s">
        <v>114</v>
      </c>
      <c r="D40" s="20" t="s">
        <v>115</v>
      </c>
      <c r="E40" s="47"/>
      <c r="F40" s="48"/>
      <c r="G40" s="48"/>
    </row>
    <row r="41" spans="1:7" ht="15.75">
      <c r="A41" s="20" t="s">
        <v>48</v>
      </c>
      <c r="B41" s="46">
        <v>1</v>
      </c>
      <c r="C41" s="20" t="s">
        <v>52</v>
      </c>
      <c r="D41" s="20" t="s">
        <v>53</v>
      </c>
      <c r="E41" s="47" t="s">
        <v>133</v>
      </c>
      <c r="F41" s="48">
        <v>7</v>
      </c>
      <c r="G41" s="48" t="s">
        <v>123</v>
      </c>
    </row>
    <row r="42" ht="12.75">
      <c r="B42" s="31">
        <f>SUM(B17:B41)</f>
        <v>24</v>
      </c>
    </row>
    <row r="61" ht="18" customHeight="1"/>
  </sheetData>
  <sheetProtection selectLockedCells="1" selectUnlockedCells="1"/>
  <mergeCells count="1">
    <mergeCell ref="A12:F12"/>
  </mergeCells>
  <printOptions/>
  <pageMargins left="0.39375" right="0.39375" top="0.39375" bottom="0.39375" header="0.5118055555555555" footer="0.5118055555555555"/>
  <pageSetup horizontalDpi="300" verticalDpi="300" orientation="landscape" paperSize="8" scale="9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8:H36"/>
  <sheetViews>
    <sheetView showGridLines="0" zoomScale="90" zoomScaleNormal="90" workbookViewId="0" topLeftCell="A1">
      <selection activeCell="F32" sqref="F32"/>
    </sheetView>
  </sheetViews>
  <sheetFormatPr defaultColWidth="9.140625" defaultRowHeight="12.75"/>
  <cols>
    <col min="1" max="1" width="16.57421875" style="31" customWidth="1"/>
    <col min="2" max="2" width="26.00390625" style="31" customWidth="1"/>
    <col min="3" max="3" width="21.140625" style="31" customWidth="1"/>
    <col min="4" max="4" width="15.140625" style="31" customWidth="1"/>
    <col min="5" max="5" width="63.421875" style="31" customWidth="1"/>
    <col min="6" max="6" width="12.00390625" style="31" customWidth="1"/>
    <col min="7" max="7" width="30.28125" style="31" customWidth="1"/>
    <col min="8" max="8" width="30.00390625" style="31" customWidth="1"/>
    <col min="9" max="16384" width="9.140625" style="31" customWidth="1"/>
  </cols>
  <sheetData>
    <row r="8" s="32" customFormat="1" ht="12.75">
      <c r="A8" s="32" t="s">
        <v>0</v>
      </c>
    </row>
    <row r="9" ht="12.75">
      <c r="A9" s="31" t="s">
        <v>1</v>
      </c>
    </row>
    <row r="11" ht="18">
      <c r="B11" s="34" t="s">
        <v>134</v>
      </c>
    </row>
    <row r="12" spans="1:8" ht="15">
      <c r="A12" s="35" t="s">
        <v>2</v>
      </c>
      <c r="B12" s="35"/>
      <c r="C12" s="35"/>
      <c r="D12" s="35"/>
      <c r="E12" s="35"/>
      <c r="F12" s="35"/>
      <c r="G12" s="36"/>
      <c r="H12" s="36"/>
    </row>
    <row r="13" spans="1:8" ht="15">
      <c r="A13" s="37"/>
      <c r="B13" s="37"/>
      <c r="C13" s="37"/>
      <c r="D13" s="37"/>
      <c r="E13" s="37"/>
      <c r="F13" s="37"/>
      <c r="G13" s="36"/>
      <c r="H13" s="36"/>
    </row>
    <row r="14" spans="1:8" ht="38.25">
      <c r="A14" s="36"/>
      <c r="B14" s="36"/>
      <c r="C14" s="36"/>
      <c r="D14" s="38" t="s">
        <v>3</v>
      </c>
      <c r="E14" s="39"/>
      <c r="F14" s="39"/>
      <c r="G14" s="36"/>
      <c r="H14" s="36"/>
    </row>
    <row r="15" spans="1:8" ht="18">
      <c r="A15" s="40"/>
      <c r="B15" s="40"/>
      <c r="C15" s="40"/>
      <c r="D15" s="41">
        <v>16</v>
      </c>
      <c r="E15" s="42"/>
      <c r="F15" s="43"/>
      <c r="G15" s="44"/>
      <c r="H15" s="44"/>
    </row>
    <row r="16" spans="1:7" ht="12.75">
      <c r="A16" s="40" t="s">
        <v>4</v>
      </c>
      <c r="B16" s="40" t="s">
        <v>5</v>
      </c>
      <c r="C16" s="40" t="s">
        <v>6</v>
      </c>
      <c r="D16" s="40"/>
      <c r="E16" s="45" t="s">
        <v>7</v>
      </c>
      <c r="F16" s="45" t="s">
        <v>8</v>
      </c>
      <c r="G16" s="45" t="s">
        <v>9</v>
      </c>
    </row>
    <row r="17" spans="1:7" ht="15.75">
      <c r="A17" s="20" t="s">
        <v>90</v>
      </c>
      <c r="B17" s="46">
        <v>4</v>
      </c>
      <c r="C17" s="20" t="s">
        <v>96</v>
      </c>
      <c r="D17" s="20" t="s">
        <v>97</v>
      </c>
      <c r="E17" s="47" t="s">
        <v>135</v>
      </c>
      <c r="F17" s="48">
        <v>3</v>
      </c>
      <c r="G17" s="48"/>
    </row>
    <row r="18" spans="1:7" ht="15.75">
      <c r="A18" s="20"/>
      <c r="B18" s="46"/>
      <c r="C18" s="20" t="s">
        <v>96</v>
      </c>
      <c r="D18" s="20" t="s">
        <v>97</v>
      </c>
      <c r="E18" s="47" t="s">
        <v>136</v>
      </c>
      <c r="F18" s="48">
        <v>4</v>
      </c>
      <c r="G18" s="48"/>
    </row>
    <row r="19" spans="1:7" ht="15.75">
      <c r="A19" s="20"/>
      <c r="B19" s="46"/>
      <c r="C19" s="20" t="s">
        <v>96</v>
      </c>
      <c r="D19" s="20" t="s">
        <v>97</v>
      </c>
      <c r="E19" s="47"/>
      <c r="F19" s="48"/>
      <c r="G19" s="48"/>
    </row>
    <row r="20" spans="1:7" ht="15.75">
      <c r="A20" s="20"/>
      <c r="B20" s="46"/>
      <c r="C20" s="20" t="s">
        <v>96</v>
      </c>
      <c r="D20" s="20" t="s">
        <v>97</v>
      </c>
      <c r="E20" s="47"/>
      <c r="F20" s="48"/>
      <c r="G20" s="48"/>
    </row>
    <row r="21" spans="1:7" ht="15.75">
      <c r="A21" s="20" t="s">
        <v>10</v>
      </c>
      <c r="B21" s="46">
        <v>0</v>
      </c>
      <c r="C21" s="20"/>
      <c r="D21" s="20"/>
      <c r="E21" s="47"/>
      <c r="F21" s="48"/>
      <c r="G21" s="48"/>
    </row>
    <row r="22" spans="1:7" ht="15.75">
      <c r="A22" s="20" t="s">
        <v>20</v>
      </c>
      <c r="B22" s="46">
        <v>0</v>
      </c>
      <c r="C22" s="20"/>
      <c r="D22" s="20"/>
      <c r="E22" s="47"/>
      <c r="F22" s="48"/>
      <c r="G22" s="48"/>
    </row>
    <row r="23" spans="1:7" ht="15.75">
      <c r="A23" s="20" t="s">
        <v>26</v>
      </c>
      <c r="B23" s="46">
        <v>4</v>
      </c>
      <c r="C23" s="20" t="s">
        <v>27</v>
      </c>
      <c r="D23" s="20" t="s">
        <v>28</v>
      </c>
      <c r="E23" s="47" t="s">
        <v>137</v>
      </c>
      <c r="F23" s="48">
        <v>1</v>
      </c>
      <c r="G23" s="48"/>
    </row>
    <row r="24" spans="1:7" ht="15.75">
      <c r="A24" s="20"/>
      <c r="B24" s="46"/>
      <c r="C24" s="20" t="s">
        <v>27</v>
      </c>
      <c r="D24" s="20" t="s">
        <v>28</v>
      </c>
      <c r="E24" s="47"/>
      <c r="F24" s="48"/>
      <c r="G24" s="48"/>
    </row>
    <row r="25" spans="1:7" ht="15.75">
      <c r="A25" s="20"/>
      <c r="B25" s="46"/>
      <c r="C25" s="20" t="s">
        <v>27</v>
      </c>
      <c r="D25" s="20" t="s">
        <v>28</v>
      </c>
      <c r="E25" s="47"/>
      <c r="F25" s="48"/>
      <c r="G25" s="48"/>
    </row>
    <row r="26" spans="1:7" ht="15.75">
      <c r="A26" s="20"/>
      <c r="B26" s="46"/>
      <c r="C26" s="20" t="s">
        <v>27</v>
      </c>
      <c r="D26" s="20" t="s">
        <v>28</v>
      </c>
      <c r="E26" s="47"/>
      <c r="F26" s="48"/>
      <c r="G26" s="48"/>
    </row>
    <row r="27" spans="1:7" ht="15.75">
      <c r="A27" s="20" t="s">
        <v>35</v>
      </c>
      <c r="B27" s="46">
        <v>1</v>
      </c>
      <c r="C27" s="20" t="s">
        <v>36</v>
      </c>
      <c r="D27" s="20" t="s">
        <v>37</v>
      </c>
      <c r="E27" s="49"/>
      <c r="F27" s="50"/>
      <c r="G27" s="50"/>
    </row>
    <row r="28" spans="1:7" ht="15.75">
      <c r="A28" s="20" t="s">
        <v>39</v>
      </c>
      <c r="B28" s="46">
        <v>2</v>
      </c>
      <c r="C28" s="20" t="s">
        <v>75</v>
      </c>
      <c r="D28" s="20" t="s">
        <v>76</v>
      </c>
      <c r="E28" s="49" t="s">
        <v>138</v>
      </c>
      <c r="F28" s="50">
        <v>5</v>
      </c>
      <c r="G28" s="50"/>
    </row>
    <row r="29" spans="1:7" ht="15.75">
      <c r="A29" s="20"/>
      <c r="B29" s="46"/>
      <c r="C29" s="20" t="s">
        <v>75</v>
      </c>
      <c r="D29" s="20" t="s">
        <v>76</v>
      </c>
      <c r="E29" s="49" t="s">
        <v>139</v>
      </c>
      <c r="F29" s="50">
        <v>6</v>
      </c>
      <c r="G29" s="50"/>
    </row>
    <row r="30" spans="1:7" ht="15.75">
      <c r="A30" s="20" t="s">
        <v>43</v>
      </c>
      <c r="B30" s="46">
        <v>0</v>
      </c>
      <c r="C30" s="20"/>
      <c r="D30" s="20"/>
      <c r="E30" s="47"/>
      <c r="F30" s="48"/>
      <c r="G30" s="48"/>
    </row>
    <row r="31" spans="1:7" ht="15.75">
      <c r="A31" s="20" t="s">
        <v>85</v>
      </c>
      <c r="B31" s="46">
        <v>4</v>
      </c>
      <c r="C31" s="20" t="s">
        <v>86</v>
      </c>
      <c r="D31" s="20" t="s">
        <v>87</v>
      </c>
      <c r="E31" s="47" t="s">
        <v>140</v>
      </c>
      <c r="F31" s="48">
        <v>7</v>
      </c>
      <c r="G31" s="48"/>
    </row>
    <row r="32" spans="1:7" ht="15.75">
      <c r="A32" s="20"/>
      <c r="B32" s="46"/>
      <c r="C32" s="20" t="s">
        <v>86</v>
      </c>
      <c r="D32" s="20" t="s">
        <v>87</v>
      </c>
      <c r="E32" s="47" t="s">
        <v>141</v>
      </c>
      <c r="F32" s="48">
        <v>8</v>
      </c>
      <c r="G32" s="48"/>
    </row>
    <row r="33" spans="1:7" ht="15.75">
      <c r="A33" s="20"/>
      <c r="B33" s="46"/>
      <c r="C33" s="20" t="s">
        <v>114</v>
      </c>
      <c r="D33" s="20" t="s">
        <v>115</v>
      </c>
      <c r="E33" s="47"/>
      <c r="F33" s="48"/>
      <c r="G33" s="48"/>
    </row>
    <row r="34" spans="1:7" ht="15.75">
      <c r="A34" s="20"/>
      <c r="B34" s="46"/>
      <c r="C34" s="20" t="s">
        <v>114</v>
      </c>
      <c r="D34" s="20" t="s">
        <v>115</v>
      </c>
      <c r="E34" s="47"/>
      <c r="F34" s="48"/>
      <c r="G34" s="48"/>
    </row>
    <row r="35" spans="1:7" ht="15.75">
      <c r="A35" s="20" t="s">
        <v>48</v>
      </c>
      <c r="B35" s="46">
        <v>1</v>
      </c>
      <c r="C35" s="20" t="s">
        <v>49</v>
      </c>
      <c r="D35" s="20" t="s">
        <v>50</v>
      </c>
      <c r="E35" s="47" t="s">
        <v>142</v>
      </c>
      <c r="F35" s="48">
        <v>2</v>
      </c>
      <c r="G35" s="48"/>
    </row>
    <row r="36" ht="12.75">
      <c r="B36" s="31">
        <f>SUM(B17:B35)</f>
        <v>16</v>
      </c>
    </row>
    <row r="55" ht="18" customHeight="1"/>
  </sheetData>
  <sheetProtection selectLockedCells="1" selectUnlockedCells="1"/>
  <mergeCells count="1">
    <mergeCell ref="A12:F12"/>
  </mergeCells>
  <printOptions/>
  <pageMargins left="0.39375" right="0.39375" top="0.39375" bottom="0.39375" header="0.5118055555555555" footer="0.5118055555555555"/>
  <pageSetup horizontalDpi="300" verticalDpi="300" orientation="landscape" paperSize="8" scale="9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8:H44"/>
  <sheetViews>
    <sheetView showGridLines="0" zoomScale="90" zoomScaleNormal="90" workbookViewId="0" topLeftCell="A19">
      <selection activeCell="E28" sqref="E28"/>
    </sheetView>
  </sheetViews>
  <sheetFormatPr defaultColWidth="9.140625" defaultRowHeight="12.75"/>
  <cols>
    <col min="1" max="1" width="16.57421875" style="31" customWidth="1"/>
    <col min="2" max="2" width="26.00390625" style="51" customWidth="1"/>
    <col min="3" max="3" width="21.140625" style="36" customWidth="1"/>
    <col min="4" max="4" width="15.140625" style="36" customWidth="1"/>
    <col min="5" max="5" width="56.28125" style="31" customWidth="1"/>
    <col min="6" max="6" width="12.00390625" style="31" customWidth="1"/>
    <col min="7" max="7" width="30.28125" style="31" customWidth="1"/>
    <col min="8" max="8" width="30.00390625" style="31" customWidth="1"/>
    <col min="9" max="16384" width="9.140625" style="31" customWidth="1"/>
  </cols>
  <sheetData>
    <row r="8" spans="1:4" s="32" customFormat="1" ht="12.75">
      <c r="A8" s="32" t="s">
        <v>0</v>
      </c>
      <c r="B8" s="51"/>
      <c r="C8" s="51"/>
      <c r="D8" s="51"/>
    </row>
    <row r="9" ht="12.75">
      <c r="A9" s="31" t="s">
        <v>1</v>
      </c>
    </row>
    <row r="11" ht="18">
      <c r="B11" s="52"/>
    </row>
    <row r="12" spans="1:8" ht="15">
      <c r="A12" s="35" t="s">
        <v>2</v>
      </c>
      <c r="B12" s="35"/>
      <c r="C12" s="35"/>
      <c r="D12" s="35"/>
      <c r="E12" s="35"/>
      <c r="F12" s="35"/>
      <c r="G12" s="36"/>
      <c r="H12" s="36"/>
    </row>
    <row r="13" spans="1:8" ht="15.75">
      <c r="A13" s="37"/>
      <c r="B13" s="53"/>
      <c r="C13" s="37"/>
      <c r="D13" s="37"/>
      <c r="E13" s="37"/>
      <c r="F13" s="37"/>
      <c r="G13" s="36"/>
      <c r="H13" s="36"/>
    </row>
    <row r="14" spans="1:8" ht="26.25">
      <c r="A14" s="36"/>
      <c r="B14" s="38" t="s">
        <v>3</v>
      </c>
      <c r="C14" s="41">
        <v>26</v>
      </c>
      <c r="D14" s="54" t="s">
        <v>143</v>
      </c>
      <c r="E14" s="39"/>
      <c r="F14" s="39"/>
      <c r="G14" s="36"/>
      <c r="H14" s="36"/>
    </row>
    <row r="15" spans="1:8" ht="18">
      <c r="A15" s="40"/>
      <c r="B15" s="40"/>
      <c r="C15" s="55"/>
      <c r="D15" s="55"/>
      <c r="E15" s="42"/>
      <c r="F15" s="43"/>
      <c r="G15" s="44"/>
      <c r="H15" s="44"/>
    </row>
    <row r="16" spans="1:7" ht="12.75">
      <c r="A16" s="40" t="s">
        <v>4</v>
      </c>
      <c r="B16" s="40" t="s">
        <v>5</v>
      </c>
      <c r="C16" s="40" t="s">
        <v>6</v>
      </c>
      <c r="D16" s="40"/>
      <c r="E16" s="45" t="s">
        <v>7</v>
      </c>
      <c r="F16" s="45" t="s">
        <v>8</v>
      </c>
      <c r="G16" s="45" t="s">
        <v>9</v>
      </c>
    </row>
    <row r="17" spans="1:7" ht="15.75">
      <c r="A17" s="20" t="s">
        <v>90</v>
      </c>
      <c r="B17" s="46">
        <v>1</v>
      </c>
      <c r="C17" s="20" t="s">
        <v>144</v>
      </c>
      <c r="D17" s="20">
        <v>1</v>
      </c>
      <c r="E17" s="47" t="s">
        <v>145</v>
      </c>
      <c r="F17" s="48">
        <v>5</v>
      </c>
      <c r="G17" s="48"/>
    </row>
    <row r="18" spans="1:7" ht="15.75">
      <c r="A18" s="20" t="s">
        <v>10</v>
      </c>
      <c r="B18" s="46">
        <v>1</v>
      </c>
      <c r="C18" s="20" t="s">
        <v>146</v>
      </c>
      <c r="D18" s="20">
        <v>1</v>
      </c>
      <c r="E18" s="47" t="s">
        <v>147</v>
      </c>
      <c r="F18" s="48">
        <v>20</v>
      </c>
      <c r="G18" s="48"/>
    </row>
    <row r="19" spans="1:7" ht="15">
      <c r="A19" s="56" t="s">
        <v>148</v>
      </c>
      <c r="B19" s="40">
        <v>6</v>
      </c>
      <c r="C19" s="20" t="s">
        <v>149</v>
      </c>
      <c r="D19" s="20">
        <v>3</v>
      </c>
      <c r="E19" s="47" t="s">
        <v>150</v>
      </c>
      <c r="F19" s="48">
        <v>8</v>
      </c>
      <c r="G19" s="48"/>
    </row>
    <row r="20" spans="1:7" ht="15">
      <c r="A20" s="57" t="s">
        <v>151</v>
      </c>
      <c r="B20" s="40"/>
      <c r="C20" s="20" t="s">
        <v>149</v>
      </c>
      <c r="D20" s="20"/>
      <c r="E20" s="47" t="s">
        <v>152</v>
      </c>
      <c r="F20" s="48">
        <v>14</v>
      </c>
      <c r="G20" s="48"/>
    </row>
    <row r="21" spans="1:7" ht="15">
      <c r="A21" s="57"/>
      <c r="B21" s="40"/>
      <c r="C21" s="20" t="s">
        <v>149</v>
      </c>
      <c r="D21" s="20"/>
      <c r="E21" s="47" t="s">
        <v>153</v>
      </c>
      <c r="F21" s="48">
        <v>23</v>
      </c>
      <c r="G21" s="48"/>
    </row>
    <row r="22" spans="1:7" ht="15">
      <c r="A22" s="57"/>
      <c r="B22" s="40"/>
      <c r="C22" s="20" t="s">
        <v>154</v>
      </c>
      <c r="D22" s="20">
        <v>3</v>
      </c>
      <c r="E22" s="47" t="s">
        <v>155</v>
      </c>
      <c r="F22" s="48">
        <v>15</v>
      </c>
      <c r="G22" s="48"/>
    </row>
    <row r="23" spans="1:7" ht="15">
      <c r="A23" s="57"/>
      <c r="B23" s="40"/>
      <c r="C23" s="20" t="s">
        <v>154</v>
      </c>
      <c r="D23" s="20"/>
      <c r="E23" s="47" t="s">
        <v>156</v>
      </c>
      <c r="F23" s="48">
        <v>16</v>
      </c>
      <c r="G23" s="48"/>
    </row>
    <row r="24" spans="1:7" ht="15">
      <c r="A24" s="57"/>
      <c r="B24" s="40"/>
      <c r="C24" s="20" t="s">
        <v>154</v>
      </c>
      <c r="D24" s="20"/>
      <c r="E24" s="49" t="s">
        <v>157</v>
      </c>
      <c r="F24" s="50">
        <v>33</v>
      </c>
      <c r="G24" s="50"/>
    </row>
    <row r="25" spans="1:7" ht="15">
      <c r="A25" s="57" t="s">
        <v>35</v>
      </c>
      <c r="B25" s="40">
        <v>1</v>
      </c>
      <c r="C25" s="20" t="s">
        <v>158</v>
      </c>
      <c r="D25" s="20">
        <v>1</v>
      </c>
      <c r="E25" s="47" t="s">
        <v>159</v>
      </c>
      <c r="F25" s="48">
        <v>22</v>
      </c>
      <c r="G25" s="48"/>
    </row>
    <row r="26" spans="1:7" ht="15">
      <c r="A26" s="57" t="s">
        <v>39</v>
      </c>
      <c r="B26" s="40">
        <v>4</v>
      </c>
      <c r="C26" s="20" t="s">
        <v>160</v>
      </c>
      <c r="D26" s="20">
        <v>2</v>
      </c>
      <c r="E26" s="47" t="s">
        <v>161</v>
      </c>
      <c r="F26" s="48">
        <v>30</v>
      </c>
      <c r="G26" s="48"/>
    </row>
    <row r="27" spans="1:7" ht="15">
      <c r="A27" s="57"/>
      <c r="B27" s="40"/>
      <c r="C27" s="20" t="s">
        <v>160</v>
      </c>
      <c r="D27" s="20"/>
      <c r="E27" s="47" t="s">
        <v>162</v>
      </c>
      <c r="F27" s="48">
        <v>52</v>
      </c>
      <c r="G27" s="48"/>
    </row>
    <row r="28" spans="1:7" ht="15">
      <c r="A28" s="57"/>
      <c r="B28" s="40"/>
      <c r="C28" s="20" t="s">
        <v>163</v>
      </c>
      <c r="D28" s="20">
        <v>2</v>
      </c>
      <c r="E28" s="47"/>
      <c r="F28" s="48"/>
      <c r="G28" s="48"/>
    </row>
    <row r="29" spans="1:7" ht="15">
      <c r="A29" s="57"/>
      <c r="B29" s="40"/>
      <c r="C29" s="20" t="s">
        <v>163</v>
      </c>
      <c r="D29" s="20"/>
      <c r="E29" s="47"/>
      <c r="F29" s="48"/>
      <c r="G29" s="48"/>
    </row>
    <row r="30" spans="1:7" ht="15">
      <c r="A30" s="57" t="s">
        <v>43</v>
      </c>
      <c r="B30" s="40">
        <v>6</v>
      </c>
      <c r="C30" s="20" t="s">
        <v>164</v>
      </c>
      <c r="D30" s="20">
        <v>4</v>
      </c>
      <c r="E30" s="47" t="s">
        <v>165</v>
      </c>
      <c r="F30" s="48">
        <v>13</v>
      </c>
      <c r="G30" s="48"/>
    </row>
    <row r="31" spans="1:7" ht="15">
      <c r="A31" s="57"/>
      <c r="B31" s="40"/>
      <c r="C31" s="20" t="s">
        <v>164</v>
      </c>
      <c r="D31" s="20"/>
      <c r="E31" s="47" t="s">
        <v>166</v>
      </c>
      <c r="F31" s="48">
        <v>25</v>
      </c>
      <c r="G31" s="48"/>
    </row>
    <row r="32" spans="1:7" ht="15">
      <c r="A32" s="57"/>
      <c r="B32" s="40"/>
      <c r="C32" s="20" t="s">
        <v>164</v>
      </c>
      <c r="D32" s="20"/>
      <c r="E32" s="49" t="s">
        <v>167</v>
      </c>
      <c r="F32" s="50">
        <v>37</v>
      </c>
      <c r="G32" s="50"/>
    </row>
    <row r="33" spans="1:7" ht="15.75">
      <c r="A33" s="20"/>
      <c r="B33" s="46"/>
      <c r="C33" s="20" t="s">
        <v>164</v>
      </c>
      <c r="D33" s="20"/>
      <c r="E33" s="49" t="s">
        <v>168</v>
      </c>
      <c r="F33" s="50">
        <v>47</v>
      </c>
      <c r="G33" s="50"/>
    </row>
    <row r="34" spans="1:7" ht="15">
      <c r="A34" s="57"/>
      <c r="B34" s="40"/>
      <c r="C34" s="20" t="s">
        <v>169</v>
      </c>
      <c r="D34" s="20">
        <v>2</v>
      </c>
      <c r="E34" s="49" t="s">
        <v>170</v>
      </c>
      <c r="F34" s="50">
        <v>40</v>
      </c>
      <c r="G34" s="50"/>
    </row>
    <row r="35" spans="1:7" ht="15.75">
      <c r="A35" s="20"/>
      <c r="B35" s="46"/>
      <c r="C35" s="20" t="s">
        <v>169</v>
      </c>
      <c r="D35" s="20"/>
      <c r="E35" s="49" t="s">
        <v>171</v>
      </c>
      <c r="F35" s="50">
        <v>49</v>
      </c>
      <c r="G35" s="50"/>
    </row>
    <row r="36" spans="1:7" ht="15.75">
      <c r="A36" s="20" t="s">
        <v>85</v>
      </c>
      <c r="B36" s="46">
        <v>3</v>
      </c>
      <c r="C36" s="20" t="s">
        <v>172</v>
      </c>
      <c r="D36" s="20">
        <v>2</v>
      </c>
      <c r="E36" s="49" t="s">
        <v>173</v>
      </c>
      <c r="F36" s="50">
        <v>6</v>
      </c>
      <c r="G36" s="50"/>
    </row>
    <row r="37" spans="1:7" ht="15.75">
      <c r="A37" s="20"/>
      <c r="B37" s="46"/>
      <c r="C37" s="20" t="s">
        <v>172</v>
      </c>
      <c r="D37" s="20"/>
      <c r="E37" s="49" t="s">
        <v>174</v>
      </c>
      <c r="F37" s="50">
        <v>31</v>
      </c>
      <c r="G37" s="50"/>
    </row>
    <row r="38" spans="1:7" ht="15.75">
      <c r="A38" s="20"/>
      <c r="B38" s="46"/>
      <c r="C38" s="20" t="s">
        <v>175</v>
      </c>
      <c r="D38" s="20">
        <v>1</v>
      </c>
      <c r="E38" s="49" t="s">
        <v>176</v>
      </c>
      <c r="F38" s="50">
        <v>39</v>
      </c>
      <c r="G38" s="50"/>
    </row>
    <row r="39" spans="1:7" ht="15.75">
      <c r="A39" s="20" t="s">
        <v>48</v>
      </c>
      <c r="B39" s="46">
        <v>4</v>
      </c>
      <c r="C39" s="20" t="s">
        <v>177</v>
      </c>
      <c r="D39" s="20">
        <v>4</v>
      </c>
      <c r="E39" s="47" t="s">
        <v>178</v>
      </c>
      <c r="F39" s="48">
        <v>7</v>
      </c>
      <c r="G39" s="48"/>
    </row>
    <row r="40" spans="1:7" ht="15">
      <c r="A40" s="57" t="s">
        <v>179</v>
      </c>
      <c r="B40" s="40"/>
      <c r="C40" s="20" t="s">
        <v>177</v>
      </c>
      <c r="D40" s="20"/>
      <c r="E40" s="47" t="s">
        <v>180</v>
      </c>
      <c r="F40" s="48">
        <v>26</v>
      </c>
      <c r="G40" s="57"/>
    </row>
    <row r="41" spans="1:7" ht="15">
      <c r="A41" s="57"/>
      <c r="B41" s="40"/>
      <c r="C41" s="20" t="s">
        <v>177</v>
      </c>
      <c r="D41" s="20"/>
      <c r="E41" s="47" t="s">
        <v>181</v>
      </c>
      <c r="F41" s="48">
        <v>43</v>
      </c>
      <c r="G41" s="57"/>
    </row>
    <row r="42" spans="1:7" ht="15">
      <c r="A42" s="57"/>
      <c r="B42" s="40"/>
      <c r="C42" s="20" t="s">
        <v>177</v>
      </c>
      <c r="D42" s="20"/>
      <c r="E42" s="47" t="s">
        <v>182</v>
      </c>
      <c r="F42" s="48">
        <v>48</v>
      </c>
      <c r="G42" s="57"/>
    </row>
    <row r="44" ht="12.75">
      <c r="B44" s="51">
        <f>SUM(B17:B42)</f>
        <v>26</v>
      </c>
    </row>
  </sheetData>
  <sheetProtection selectLockedCells="1" selectUnlockedCells="1"/>
  <mergeCells count="1">
    <mergeCell ref="A12:F12"/>
  </mergeCells>
  <printOptions/>
  <pageMargins left="0.39375" right="0.39375" top="0.39375" bottom="0.39375" header="0.5118055555555555" footer="0.5118055555555555"/>
  <pageSetup horizontalDpi="300" verticalDpi="300" orientation="landscape" paperSize="8" scale="9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8:H46"/>
  <sheetViews>
    <sheetView showGridLines="0" zoomScale="90" zoomScaleNormal="90" workbookViewId="0" topLeftCell="A20">
      <selection activeCell="F22" sqref="F22"/>
    </sheetView>
  </sheetViews>
  <sheetFormatPr defaultColWidth="9.140625" defaultRowHeight="12.75"/>
  <cols>
    <col min="1" max="1" width="16.57421875" style="51" customWidth="1"/>
    <col min="2" max="2" width="26.00390625" style="51" customWidth="1"/>
    <col min="3" max="3" width="21.140625" style="58" customWidth="1"/>
    <col min="4" max="4" width="14.00390625" style="51" customWidth="1"/>
    <col min="5" max="5" width="57.57421875" style="31" customWidth="1"/>
    <col min="6" max="6" width="12.00390625" style="31" customWidth="1"/>
    <col min="7" max="7" width="30.28125" style="31" customWidth="1"/>
    <col min="8" max="8" width="30.00390625" style="31" customWidth="1"/>
    <col min="9" max="16384" width="9.140625" style="31" customWidth="1"/>
  </cols>
  <sheetData>
    <row r="8" spans="1:4" s="32" customFormat="1" ht="12.75">
      <c r="A8" s="51" t="s">
        <v>0</v>
      </c>
      <c r="B8" s="51"/>
      <c r="C8" s="58"/>
      <c r="D8" s="51"/>
    </row>
    <row r="9" ht="12.75">
      <c r="A9" s="51" t="s">
        <v>1</v>
      </c>
    </row>
    <row r="11" ht="18">
      <c r="B11" s="52"/>
    </row>
    <row r="12" spans="1:8" ht="15">
      <c r="A12" s="35" t="s">
        <v>2</v>
      </c>
      <c r="B12" s="35"/>
      <c r="C12" s="35"/>
      <c r="D12" s="35"/>
      <c r="E12" s="35"/>
      <c r="F12" s="35"/>
      <c r="G12" s="36"/>
      <c r="H12" s="36"/>
    </row>
    <row r="13" spans="1:8" ht="15.75">
      <c r="A13" s="53"/>
      <c r="B13" s="53"/>
      <c r="C13" s="59"/>
      <c r="D13" s="53"/>
      <c r="E13" s="37"/>
      <c r="F13" s="37"/>
      <c r="G13" s="36"/>
      <c r="H13" s="36"/>
    </row>
    <row r="14" spans="4:8" ht="12.75">
      <c r="D14" s="60"/>
      <c r="E14" s="39"/>
      <c r="F14" s="39"/>
      <c r="G14" s="36"/>
      <c r="H14" s="36"/>
    </row>
    <row r="15" spans="3:8" ht="39">
      <c r="C15" s="61" t="s">
        <v>3</v>
      </c>
      <c r="D15" s="62">
        <v>28</v>
      </c>
      <c r="E15" s="39"/>
      <c r="F15" s="39"/>
      <c r="G15" s="36"/>
      <c r="H15" s="36"/>
    </row>
    <row r="16" spans="1:8" ht="18">
      <c r="A16" s="40"/>
      <c r="B16" s="40"/>
      <c r="C16" s="63"/>
      <c r="E16" s="42"/>
      <c r="F16" s="43"/>
      <c r="G16" s="44"/>
      <c r="H16" s="44"/>
    </row>
    <row r="17" spans="1:7" ht="15.75">
      <c r="A17" s="40" t="s">
        <v>4</v>
      </c>
      <c r="B17" s="40" t="s">
        <v>5</v>
      </c>
      <c r="C17" s="63" t="s">
        <v>6</v>
      </c>
      <c r="D17" s="54" t="s">
        <v>143</v>
      </c>
      <c r="E17" s="45" t="s">
        <v>7</v>
      </c>
      <c r="F17" s="45" t="s">
        <v>8</v>
      </c>
      <c r="G17" s="45" t="s">
        <v>9</v>
      </c>
    </row>
    <row r="18" spans="1:7" ht="15.75">
      <c r="A18" s="40" t="s">
        <v>90</v>
      </c>
      <c r="B18" s="46">
        <v>10</v>
      </c>
      <c r="C18" s="63" t="s">
        <v>144</v>
      </c>
      <c r="D18" s="40">
        <v>2</v>
      </c>
      <c r="E18" s="47" t="s">
        <v>183</v>
      </c>
      <c r="F18" s="48">
        <v>11</v>
      </c>
      <c r="G18" s="48"/>
    </row>
    <row r="19" spans="1:7" ht="15">
      <c r="A19" s="40"/>
      <c r="B19" s="40"/>
      <c r="C19" s="63" t="s">
        <v>144</v>
      </c>
      <c r="D19" s="40"/>
      <c r="E19" s="47" t="s">
        <v>184</v>
      </c>
      <c r="F19" s="48">
        <v>17</v>
      </c>
      <c r="G19" s="57" t="s">
        <v>130</v>
      </c>
    </row>
    <row r="20" spans="1:7" ht="15">
      <c r="A20" s="40"/>
      <c r="B20" s="40"/>
      <c r="C20" s="63" t="s">
        <v>185</v>
      </c>
      <c r="D20" s="40">
        <v>1</v>
      </c>
      <c r="E20" s="47" t="s">
        <v>186</v>
      </c>
      <c r="F20" s="48">
        <v>18</v>
      </c>
      <c r="G20" s="57"/>
    </row>
    <row r="21" spans="1:7" ht="15">
      <c r="A21" s="40"/>
      <c r="B21" s="40"/>
      <c r="C21" s="63" t="s">
        <v>187</v>
      </c>
      <c r="D21" s="40">
        <v>1</v>
      </c>
      <c r="E21" s="47" t="s">
        <v>188</v>
      </c>
      <c r="F21" s="48">
        <v>28</v>
      </c>
      <c r="G21" s="57"/>
    </row>
    <row r="22" spans="1:7" ht="15">
      <c r="A22" s="40"/>
      <c r="B22" s="40"/>
      <c r="C22" s="63" t="s">
        <v>189</v>
      </c>
      <c r="D22" s="40">
        <v>6</v>
      </c>
      <c r="E22" s="47" t="s">
        <v>190</v>
      </c>
      <c r="F22" s="48"/>
      <c r="G22" s="57"/>
    </row>
    <row r="23" spans="1:7" ht="15">
      <c r="A23" s="40"/>
      <c r="B23" s="40"/>
      <c r="C23" s="63" t="s">
        <v>189</v>
      </c>
      <c r="D23" s="40"/>
      <c r="E23" s="47" t="s">
        <v>191</v>
      </c>
      <c r="F23" s="48">
        <v>24</v>
      </c>
      <c r="G23" s="57"/>
    </row>
    <row r="24" spans="1:7" ht="15">
      <c r="A24" s="40"/>
      <c r="B24" s="40"/>
      <c r="C24" s="63" t="s">
        <v>189</v>
      </c>
      <c r="D24" s="40"/>
      <c r="E24" s="47" t="s">
        <v>192</v>
      </c>
      <c r="F24" s="48">
        <v>32</v>
      </c>
      <c r="G24" s="57"/>
    </row>
    <row r="25" spans="1:7" ht="15">
      <c r="A25" s="40"/>
      <c r="B25" s="40"/>
      <c r="C25" s="63" t="s">
        <v>189</v>
      </c>
      <c r="D25" s="40"/>
      <c r="E25" s="47" t="s">
        <v>193</v>
      </c>
      <c r="F25" s="48">
        <v>38</v>
      </c>
      <c r="G25" s="57"/>
    </row>
    <row r="26" spans="1:7" ht="15">
      <c r="A26" s="40"/>
      <c r="B26" s="40"/>
      <c r="C26" s="63" t="s">
        <v>189</v>
      </c>
      <c r="D26" s="40"/>
      <c r="E26" s="47" t="s">
        <v>194</v>
      </c>
      <c r="F26" s="48">
        <v>42</v>
      </c>
      <c r="G26" s="57"/>
    </row>
    <row r="27" spans="1:7" ht="15">
      <c r="A27" s="40"/>
      <c r="B27" s="40"/>
      <c r="C27" s="63" t="s">
        <v>195</v>
      </c>
      <c r="D27" s="40"/>
      <c r="E27" s="47" t="s">
        <v>196</v>
      </c>
      <c r="F27" s="48">
        <v>44</v>
      </c>
      <c r="G27" s="57"/>
    </row>
    <row r="28" spans="1:8" ht="15">
      <c r="A28" s="40" t="s">
        <v>148</v>
      </c>
      <c r="B28" s="40">
        <v>3</v>
      </c>
      <c r="C28" s="63" t="s">
        <v>154</v>
      </c>
      <c r="D28" s="40">
        <v>3</v>
      </c>
      <c r="E28" s="47" t="s">
        <v>197</v>
      </c>
      <c r="F28" s="48">
        <v>4</v>
      </c>
      <c r="G28" s="57"/>
      <c r="H28" s="31" t="s">
        <v>198</v>
      </c>
    </row>
    <row r="29" spans="1:7" ht="15">
      <c r="A29" s="40" t="s">
        <v>199</v>
      </c>
      <c r="B29" s="40"/>
      <c r="C29" s="63" t="s">
        <v>154</v>
      </c>
      <c r="D29" s="40"/>
      <c r="E29" s="47" t="s">
        <v>200</v>
      </c>
      <c r="F29" s="48">
        <v>36</v>
      </c>
      <c r="G29" s="57"/>
    </row>
    <row r="30" spans="1:7" ht="15">
      <c r="A30" s="40"/>
      <c r="B30" s="40"/>
      <c r="C30" s="63" t="s">
        <v>154</v>
      </c>
      <c r="D30" s="40"/>
      <c r="E30" s="47" t="s">
        <v>201</v>
      </c>
      <c r="F30" s="48">
        <v>45</v>
      </c>
      <c r="G30" s="57"/>
    </row>
    <row r="31" spans="1:7" ht="15">
      <c r="A31" s="40" t="s">
        <v>26</v>
      </c>
      <c r="B31" s="40">
        <v>1</v>
      </c>
      <c r="C31" s="63" t="s">
        <v>202</v>
      </c>
      <c r="D31" s="40">
        <v>1</v>
      </c>
      <c r="E31" s="47" t="s">
        <v>203</v>
      </c>
      <c r="F31" s="48">
        <v>41</v>
      </c>
      <c r="G31" s="57"/>
    </row>
    <row r="32" spans="1:7" ht="15">
      <c r="A32" s="40" t="s">
        <v>35</v>
      </c>
      <c r="B32" s="40">
        <v>3</v>
      </c>
      <c r="C32" s="63" t="s">
        <v>204</v>
      </c>
      <c r="D32" s="40">
        <v>3</v>
      </c>
      <c r="E32" s="47" t="s">
        <v>205</v>
      </c>
      <c r="F32" s="48">
        <v>10</v>
      </c>
      <c r="G32" s="57"/>
    </row>
    <row r="33" spans="1:7" ht="15">
      <c r="A33" s="40"/>
      <c r="B33" s="40"/>
      <c r="C33" s="63" t="s">
        <v>204</v>
      </c>
      <c r="D33" s="40"/>
      <c r="E33" s="47" t="s">
        <v>206</v>
      </c>
      <c r="F33" s="48">
        <v>27</v>
      </c>
      <c r="G33" s="57"/>
    </row>
    <row r="34" spans="1:7" ht="15">
      <c r="A34" s="40"/>
      <c r="B34" s="40"/>
      <c r="C34" s="63" t="s">
        <v>207</v>
      </c>
      <c r="D34" s="40"/>
      <c r="E34" s="47" t="s">
        <v>208</v>
      </c>
      <c r="F34" s="48">
        <v>29</v>
      </c>
      <c r="G34" s="57"/>
    </row>
    <row r="35" spans="1:7" ht="15">
      <c r="A35" s="40" t="s">
        <v>39</v>
      </c>
      <c r="B35" s="40">
        <v>3</v>
      </c>
      <c r="C35" s="63" t="s">
        <v>163</v>
      </c>
      <c r="D35" s="40">
        <v>3</v>
      </c>
      <c r="E35" s="47" t="s">
        <v>209</v>
      </c>
      <c r="F35" s="48">
        <v>35</v>
      </c>
      <c r="G35" s="57"/>
    </row>
    <row r="36" spans="1:7" ht="15">
      <c r="A36" s="40"/>
      <c r="B36" s="40"/>
      <c r="C36" s="63" t="s">
        <v>163</v>
      </c>
      <c r="D36" s="40"/>
      <c r="E36" s="47" t="s">
        <v>210</v>
      </c>
      <c r="F36" s="48">
        <v>50</v>
      </c>
      <c r="G36" s="57"/>
    </row>
    <row r="37" spans="1:7" ht="15.75">
      <c r="A37" s="40"/>
      <c r="B37" s="46"/>
      <c r="C37" s="63" t="s">
        <v>163</v>
      </c>
      <c r="D37" s="40"/>
      <c r="E37" s="47" t="s">
        <v>211</v>
      </c>
      <c r="F37" s="48">
        <v>51</v>
      </c>
      <c r="G37" s="48"/>
    </row>
    <row r="38" spans="1:7" ht="15">
      <c r="A38" s="64" t="s">
        <v>43</v>
      </c>
      <c r="B38" s="40">
        <v>2</v>
      </c>
      <c r="C38" s="63" t="s">
        <v>164</v>
      </c>
      <c r="D38" s="40">
        <v>1</v>
      </c>
      <c r="E38" s="47" t="s">
        <v>212</v>
      </c>
      <c r="F38" s="48">
        <v>12</v>
      </c>
      <c r="G38" s="48"/>
    </row>
    <row r="39" spans="1:7" ht="15">
      <c r="A39" s="40"/>
      <c r="B39" s="40"/>
      <c r="C39" s="63" t="s">
        <v>169</v>
      </c>
      <c r="D39" s="40">
        <v>1</v>
      </c>
      <c r="E39" s="47" t="s">
        <v>213</v>
      </c>
      <c r="F39" s="48">
        <v>2</v>
      </c>
      <c r="G39" s="48"/>
    </row>
    <row r="40" spans="1:7" ht="15">
      <c r="A40" s="40" t="s">
        <v>214</v>
      </c>
      <c r="B40" s="40">
        <v>3</v>
      </c>
      <c r="C40" s="63" t="s">
        <v>175</v>
      </c>
      <c r="D40" s="40">
        <v>3</v>
      </c>
      <c r="E40" s="47" t="s">
        <v>215</v>
      </c>
      <c r="F40" s="48">
        <v>1</v>
      </c>
      <c r="G40" s="48"/>
    </row>
    <row r="41" spans="1:7" ht="15">
      <c r="A41" s="40"/>
      <c r="B41" s="40"/>
      <c r="C41" s="63" t="s">
        <v>175</v>
      </c>
      <c r="D41" s="40"/>
      <c r="E41" s="49" t="s">
        <v>216</v>
      </c>
      <c r="F41" s="50">
        <v>3</v>
      </c>
      <c r="G41" s="50"/>
    </row>
    <row r="42" spans="1:7" ht="15">
      <c r="A42" s="40"/>
      <c r="B42" s="40"/>
      <c r="C42" s="63" t="s">
        <v>175</v>
      </c>
      <c r="D42" s="40"/>
      <c r="E42" s="49" t="s">
        <v>217</v>
      </c>
      <c r="F42" s="50">
        <v>19</v>
      </c>
      <c r="G42" s="50" t="s">
        <v>130</v>
      </c>
    </row>
    <row r="43" spans="1:7" ht="15">
      <c r="A43" s="40" t="s">
        <v>48</v>
      </c>
      <c r="B43" s="40">
        <v>3</v>
      </c>
      <c r="C43" s="63" t="s">
        <v>177</v>
      </c>
      <c r="D43" s="40">
        <v>3</v>
      </c>
      <c r="E43" s="47" t="s">
        <v>218</v>
      </c>
      <c r="F43" s="48">
        <v>9</v>
      </c>
      <c r="G43" s="48"/>
    </row>
    <row r="44" spans="1:7" ht="15">
      <c r="A44" s="40"/>
      <c r="B44" s="40"/>
      <c r="C44" s="63" t="s">
        <v>177</v>
      </c>
      <c r="D44" s="40"/>
      <c r="E44" s="47" t="s">
        <v>219</v>
      </c>
      <c r="F44" s="48">
        <v>34</v>
      </c>
      <c r="G44" s="57"/>
    </row>
    <row r="45" spans="1:7" ht="15">
      <c r="A45" s="40"/>
      <c r="B45" s="40"/>
      <c r="C45" s="63" t="s">
        <v>177</v>
      </c>
      <c r="D45" s="40"/>
      <c r="E45" s="47" t="s">
        <v>220</v>
      </c>
      <c r="F45" s="48">
        <v>46</v>
      </c>
      <c r="G45" s="57"/>
    </row>
    <row r="46" ht="12.75">
      <c r="B46" s="51">
        <f>SUM(B18:B45)</f>
        <v>28</v>
      </c>
    </row>
  </sheetData>
  <sheetProtection selectLockedCells="1" selectUnlockedCells="1"/>
  <mergeCells count="1">
    <mergeCell ref="A12:F12"/>
  </mergeCells>
  <printOptions/>
  <pageMargins left="0.39375" right="0.39375" top="0.39375" bottom="0.39375" header="0.5118055555555555" footer="0.5118055555555555"/>
  <pageSetup horizontalDpi="300" verticalDpi="300" orientation="landscape" paperSize="8" scale="9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8:H21"/>
  <sheetViews>
    <sheetView showGridLines="0" zoomScale="90" zoomScaleNormal="90" workbookViewId="0" topLeftCell="A10">
      <selection activeCell="A21" sqref="A21"/>
    </sheetView>
  </sheetViews>
  <sheetFormatPr defaultColWidth="9.140625" defaultRowHeight="12.75"/>
  <cols>
    <col min="1" max="1" width="16.57421875" style="36" customWidth="1"/>
    <col min="2" max="2" width="26.00390625" style="51" customWidth="1"/>
    <col min="3" max="3" width="24.140625" style="37" customWidth="1"/>
    <col min="4" max="4" width="15.140625" style="36" customWidth="1"/>
    <col min="5" max="5" width="46.7109375" style="31" customWidth="1"/>
    <col min="6" max="6" width="12.00390625" style="31" customWidth="1"/>
    <col min="7" max="7" width="30.28125" style="31" customWidth="1"/>
    <col min="8" max="8" width="30.00390625" style="31" customWidth="1"/>
    <col min="9" max="16384" width="9.140625" style="31" customWidth="1"/>
  </cols>
  <sheetData>
    <row r="8" spans="1:4" s="32" customFormat="1" ht="15">
      <c r="A8" s="51" t="s">
        <v>0</v>
      </c>
      <c r="B8" s="51"/>
      <c r="C8" s="37"/>
      <c r="D8" s="51"/>
    </row>
    <row r="9" ht="15">
      <c r="A9" s="36" t="s">
        <v>1</v>
      </c>
    </row>
    <row r="11" ht="18">
      <c r="B11" s="52"/>
    </row>
    <row r="12" spans="1:8" ht="15">
      <c r="A12" s="35" t="s">
        <v>2</v>
      </c>
      <c r="B12" s="35"/>
      <c r="C12" s="35"/>
      <c r="D12" s="35"/>
      <c r="E12" s="35"/>
      <c r="F12" s="35"/>
      <c r="G12" s="36"/>
      <c r="H12" s="36"/>
    </row>
    <row r="13" spans="1:8" ht="15.75">
      <c r="A13" s="37"/>
      <c r="B13" s="53"/>
      <c r="D13" s="37"/>
      <c r="E13" s="37"/>
      <c r="F13" s="37"/>
      <c r="G13" s="36"/>
      <c r="H13" s="36"/>
    </row>
    <row r="14" spans="1:8" ht="26.25">
      <c r="A14" s="36" t="s">
        <v>221</v>
      </c>
      <c r="B14" s="38" t="s">
        <v>3</v>
      </c>
      <c r="C14" s="65">
        <v>5</v>
      </c>
      <c r="D14" s="54" t="s">
        <v>143</v>
      </c>
      <c r="E14" s="39"/>
      <c r="F14" s="39"/>
      <c r="G14" s="36"/>
      <c r="H14" s="36"/>
    </row>
    <row r="15" spans="1:8" ht="18">
      <c r="A15" s="40"/>
      <c r="B15" s="40"/>
      <c r="C15" s="66"/>
      <c r="D15" s="55"/>
      <c r="E15" s="42"/>
      <c r="F15" s="43"/>
      <c r="G15" s="44"/>
      <c r="H15" s="44"/>
    </row>
    <row r="16" spans="1:7" ht="15">
      <c r="A16" s="40" t="s">
        <v>4</v>
      </c>
      <c r="B16" s="40" t="s">
        <v>5</v>
      </c>
      <c r="C16" s="67" t="s">
        <v>6</v>
      </c>
      <c r="D16" s="40"/>
      <c r="E16" s="45" t="s">
        <v>7</v>
      </c>
      <c r="F16" s="45" t="s">
        <v>8</v>
      </c>
      <c r="G16" s="45" t="s">
        <v>9</v>
      </c>
    </row>
    <row r="17" spans="1:7" ht="15">
      <c r="A17" s="20" t="s">
        <v>26</v>
      </c>
      <c r="B17" s="40">
        <v>3</v>
      </c>
      <c r="C17" s="67" t="s">
        <v>222</v>
      </c>
      <c r="D17" s="20">
        <v>1</v>
      </c>
      <c r="E17" s="47" t="s">
        <v>223</v>
      </c>
      <c r="F17" s="48">
        <v>4</v>
      </c>
      <c r="G17" s="48"/>
    </row>
    <row r="18" spans="1:7" ht="15">
      <c r="A18" s="20"/>
      <c r="B18" s="40"/>
      <c r="C18" s="67" t="s">
        <v>202</v>
      </c>
      <c r="D18" s="20">
        <v>1</v>
      </c>
      <c r="E18" s="47" t="s">
        <v>224</v>
      </c>
      <c r="F18" s="48">
        <v>10</v>
      </c>
      <c r="G18" s="48"/>
    </row>
    <row r="19" spans="1:7" ht="15">
      <c r="A19" s="20"/>
      <c r="B19" s="40"/>
      <c r="C19" s="67" t="s">
        <v>225</v>
      </c>
      <c r="D19" s="20">
        <v>1</v>
      </c>
      <c r="E19" s="47" t="s">
        <v>226</v>
      </c>
      <c r="F19" s="48">
        <v>8</v>
      </c>
      <c r="G19" s="48"/>
    </row>
    <row r="20" spans="1:7" ht="15">
      <c r="A20" s="20" t="s">
        <v>35</v>
      </c>
      <c r="B20" s="40">
        <v>1</v>
      </c>
      <c r="C20" s="67" t="s">
        <v>227</v>
      </c>
      <c r="D20" s="20">
        <v>1</v>
      </c>
      <c r="E20" s="47" t="s">
        <v>228</v>
      </c>
      <c r="F20" s="48">
        <v>9</v>
      </c>
      <c r="G20" s="48"/>
    </row>
    <row r="21" spans="1:7" ht="15.75">
      <c r="A21" s="20" t="s">
        <v>85</v>
      </c>
      <c r="B21" s="46">
        <v>1</v>
      </c>
      <c r="C21" s="67" t="s">
        <v>172</v>
      </c>
      <c r="D21" s="20">
        <v>1</v>
      </c>
      <c r="E21" s="49" t="s">
        <v>229</v>
      </c>
      <c r="F21" s="50">
        <v>7</v>
      </c>
      <c r="G21" s="50" t="s">
        <v>123</v>
      </c>
    </row>
  </sheetData>
  <sheetProtection selectLockedCells="1" selectUnlockedCells="1"/>
  <mergeCells count="1">
    <mergeCell ref="A12:F12"/>
  </mergeCells>
  <printOptions/>
  <pageMargins left="0.39375" right="0.39375" top="0.39375" bottom="0.39375" header="0.5118055555555555" footer="0.5118055555555555"/>
  <pageSetup horizontalDpi="300" verticalDpi="300" orientation="landscape" paperSize="8" scale="9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4"/>
  </sheetPr>
  <dimension ref="A8:H45"/>
  <sheetViews>
    <sheetView showGridLines="0" zoomScale="90" zoomScaleNormal="90" workbookViewId="0" topLeftCell="A24">
      <selection activeCell="A37" sqref="A37"/>
    </sheetView>
  </sheetViews>
  <sheetFormatPr defaultColWidth="9.140625" defaultRowHeight="12.75"/>
  <cols>
    <col min="1" max="1" width="16.57421875" style="51" customWidth="1"/>
    <col min="2" max="2" width="26.00390625" style="51" customWidth="1"/>
    <col min="3" max="3" width="21.140625" style="58" customWidth="1"/>
    <col min="4" max="4" width="14.00390625" style="51" customWidth="1"/>
    <col min="5" max="5" width="55.00390625" style="31" customWidth="1"/>
    <col min="6" max="6" width="12.00390625" style="31" customWidth="1"/>
    <col min="7" max="7" width="30.28125" style="31" customWidth="1"/>
    <col min="8" max="8" width="30.00390625" style="31" customWidth="1"/>
    <col min="9" max="16384" width="9.140625" style="31" customWidth="1"/>
  </cols>
  <sheetData>
    <row r="8" spans="1:4" s="32" customFormat="1" ht="12.75">
      <c r="A8" s="51" t="s">
        <v>0</v>
      </c>
      <c r="B8" s="51"/>
      <c r="C8" s="58"/>
      <c r="D8" s="51"/>
    </row>
    <row r="9" ht="12.75">
      <c r="A9" s="51" t="s">
        <v>1</v>
      </c>
    </row>
    <row r="11" ht="18">
      <c r="B11" s="52"/>
    </row>
    <row r="12" spans="1:8" ht="15">
      <c r="A12" s="35" t="s">
        <v>2</v>
      </c>
      <c r="B12" s="35"/>
      <c r="C12" s="35"/>
      <c r="D12" s="35"/>
      <c r="E12" s="35"/>
      <c r="F12" s="35"/>
      <c r="G12" s="36"/>
      <c r="H12" s="36"/>
    </row>
    <row r="13" spans="1:8" ht="15.75">
      <c r="A13" s="53"/>
      <c r="B13" s="53"/>
      <c r="C13" s="59"/>
      <c r="D13" s="53"/>
      <c r="E13" s="37"/>
      <c r="F13" s="37"/>
      <c r="G13" s="36"/>
      <c r="H13" s="36"/>
    </row>
    <row r="14" spans="4:8" ht="12.75">
      <c r="D14" s="60"/>
      <c r="E14" s="39"/>
      <c r="F14" s="39"/>
      <c r="G14" s="36"/>
      <c r="H14" s="36"/>
    </row>
    <row r="15" spans="1:8" ht="39">
      <c r="A15" s="51" t="s">
        <v>230</v>
      </c>
      <c r="C15" s="61" t="s">
        <v>3</v>
      </c>
      <c r="D15" s="62">
        <v>26</v>
      </c>
      <c r="E15" s="39"/>
      <c r="F15" s="39"/>
      <c r="G15" s="36"/>
      <c r="H15" s="36"/>
    </row>
    <row r="16" spans="1:8" ht="18">
      <c r="A16" s="40"/>
      <c r="B16" s="40"/>
      <c r="C16" s="63"/>
      <c r="E16" s="42"/>
      <c r="F16" s="43"/>
      <c r="G16" s="44"/>
      <c r="H16" s="44"/>
    </row>
    <row r="17" spans="1:7" ht="15.75">
      <c r="A17" s="40" t="s">
        <v>4</v>
      </c>
      <c r="B17" s="40" t="s">
        <v>5</v>
      </c>
      <c r="C17" s="63" t="s">
        <v>6</v>
      </c>
      <c r="D17" s="54" t="s">
        <v>143</v>
      </c>
      <c r="E17" s="45" t="s">
        <v>7</v>
      </c>
      <c r="F17" s="45" t="s">
        <v>8</v>
      </c>
      <c r="G17" s="45" t="s">
        <v>9</v>
      </c>
    </row>
    <row r="18" spans="1:7" ht="15.75">
      <c r="A18" s="40" t="s">
        <v>90</v>
      </c>
      <c r="B18" s="46">
        <v>1</v>
      </c>
      <c r="C18" s="63" t="s">
        <v>144</v>
      </c>
      <c r="D18" s="40">
        <v>1</v>
      </c>
      <c r="E18" s="47" t="s">
        <v>231</v>
      </c>
      <c r="F18" s="48">
        <v>2</v>
      </c>
      <c r="G18" s="48"/>
    </row>
    <row r="19" spans="1:7" ht="15">
      <c r="A19" s="40" t="s">
        <v>26</v>
      </c>
      <c r="B19" s="40">
        <v>7</v>
      </c>
      <c r="C19" s="63" t="s">
        <v>202</v>
      </c>
      <c r="D19" s="40">
        <v>4</v>
      </c>
      <c r="E19" s="47" t="s">
        <v>232</v>
      </c>
      <c r="F19" s="48">
        <v>6</v>
      </c>
      <c r="G19" s="57"/>
    </row>
    <row r="20" spans="1:7" ht="15">
      <c r="A20" s="40"/>
      <c r="B20" s="40"/>
      <c r="C20" s="63" t="s">
        <v>202</v>
      </c>
      <c r="D20" s="40"/>
      <c r="E20" s="47" t="s">
        <v>233</v>
      </c>
      <c r="F20" s="48">
        <v>20</v>
      </c>
      <c r="G20" s="57"/>
    </row>
    <row r="21" spans="1:7" ht="15">
      <c r="A21" s="40"/>
      <c r="B21" s="40"/>
      <c r="C21" s="63" t="s">
        <v>202</v>
      </c>
      <c r="D21" s="40"/>
      <c r="E21" s="47" t="s">
        <v>234</v>
      </c>
      <c r="F21" s="48">
        <v>22</v>
      </c>
      <c r="G21" s="57" t="s">
        <v>123</v>
      </c>
    </row>
    <row r="22" spans="1:7" ht="15">
      <c r="A22" s="40"/>
      <c r="B22" s="40"/>
      <c r="C22" s="63" t="s">
        <v>202</v>
      </c>
      <c r="D22" s="40"/>
      <c r="E22" s="47" t="s">
        <v>235</v>
      </c>
      <c r="F22" s="48">
        <v>23</v>
      </c>
      <c r="G22" s="57"/>
    </row>
    <row r="23" spans="1:7" ht="15">
      <c r="A23" s="40"/>
      <c r="B23" s="40"/>
      <c r="C23" s="63" t="s">
        <v>225</v>
      </c>
      <c r="D23" s="40">
        <v>3</v>
      </c>
      <c r="E23" s="47" t="s">
        <v>236</v>
      </c>
      <c r="F23" s="48">
        <v>8</v>
      </c>
      <c r="G23" s="57"/>
    </row>
    <row r="24" spans="1:7" ht="15">
      <c r="A24" s="40"/>
      <c r="B24" s="40"/>
      <c r="C24" s="63" t="s">
        <v>225</v>
      </c>
      <c r="D24" s="40"/>
      <c r="E24" s="47" t="s">
        <v>237</v>
      </c>
      <c r="F24" s="48">
        <v>11</v>
      </c>
      <c r="G24" s="57"/>
    </row>
    <row r="25" spans="1:7" ht="15">
      <c r="A25" s="40"/>
      <c r="B25" s="40"/>
      <c r="C25" s="63" t="s">
        <v>225</v>
      </c>
      <c r="D25" s="40"/>
      <c r="E25" s="47" t="s">
        <v>238</v>
      </c>
      <c r="F25" s="48">
        <v>13</v>
      </c>
      <c r="G25" s="57"/>
    </row>
    <row r="26" spans="1:7" ht="15">
      <c r="A26" s="40" t="s">
        <v>35</v>
      </c>
      <c r="B26" s="40">
        <v>4</v>
      </c>
      <c r="C26" s="63" t="s">
        <v>207</v>
      </c>
      <c r="D26" s="40">
        <v>4</v>
      </c>
      <c r="E26" s="47" t="s">
        <v>239</v>
      </c>
      <c r="F26" s="48">
        <v>26</v>
      </c>
      <c r="G26" s="57"/>
    </row>
    <row r="27" spans="1:7" ht="15">
      <c r="A27" s="40"/>
      <c r="B27" s="40"/>
      <c r="C27" s="63" t="s">
        <v>207</v>
      </c>
      <c r="D27" s="40"/>
      <c r="E27" s="47" t="s">
        <v>240</v>
      </c>
      <c r="F27" s="48">
        <v>32</v>
      </c>
      <c r="G27" s="57" t="s">
        <v>123</v>
      </c>
    </row>
    <row r="28" spans="1:7" ht="15">
      <c r="A28" s="40"/>
      <c r="B28" s="40"/>
      <c r="C28" s="63" t="s">
        <v>207</v>
      </c>
      <c r="D28" s="40"/>
      <c r="E28" s="47" t="s">
        <v>241</v>
      </c>
      <c r="F28" s="48">
        <v>38</v>
      </c>
      <c r="G28" s="57"/>
    </row>
    <row r="29" spans="1:7" ht="15">
      <c r="A29" s="40"/>
      <c r="B29" s="40"/>
      <c r="C29" s="63" t="s">
        <v>207</v>
      </c>
      <c r="D29" s="40"/>
      <c r="E29" s="47" t="s">
        <v>242</v>
      </c>
      <c r="F29" s="48">
        <v>41</v>
      </c>
      <c r="G29" s="57"/>
    </row>
    <row r="30" spans="1:7" ht="15">
      <c r="A30" s="40" t="s">
        <v>39</v>
      </c>
      <c r="B30" s="40">
        <v>9</v>
      </c>
      <c r="C30" s="63" t="s">
        <v>243</v>
      </c>
      <c r="D30" s="40">
        <v>2</v>
      </c>
      <c r="E30" s="47" t="s">
        <v>244</v>
      </c>
      <c r="F30" s="48">
        <v>17</v>
      </c>
      <c r="G30" s="57"/>
    </row>
    <row r="31" spans="1:7" ht="17.25" customHeight="1">
      <c r="A31" s="40"/>
      <c r="B31" s="40"/>
      <c r="C31" s="63" t="s">
        <v>243</v>
      </c>
      <c r="D31" s="40"/>
      <c r="E31" s="47" t="s">
        <v>245</v>
      </c>
      <c r="F31" s="48">
        <v>42</v>
      </c>
      <c r="G31" s="57"/>
    </row>
    <row r="32" spans="1:7" ht="15.75">
      <c r="A32" s="40"/>
      <c r="B32" s="46"/>
      <c r="C32" s="63" t="s">
        <v>163</v>
      </c>
      <c r="D32" s="40">
        <v>7</v>
      </c>
      <c r="E32" s="47" t="s">
        <v>246</v>
      </c>
      <c r="F32" s="48">
        <v>27</v>
      </c>
      <c r="G32" s="48"/>
    </row>
    <row r="33" spans="1:7" ht="15.75">
      <c r="A33" s="40"/>
      <c r="B33" s="46"/>
      <c r="C33" s="63" t="s">
        <v>163</v>
      </c>
      <c r="D33" s="40"/>
      <c r="E33" s="47" t="s">
        <v>247</v>
      </c>
      <c r="F33" s="48">
        <v>28</v>
      </c>
      <c r="G33" s="48"/>
    </row>
    <row r="34" spans="1:7" ht="15.75">
      <c r="A34" s="40"/>
      <c r="B34" s="46"/>
      <c r="C34" s="63" t="s">
        <v>163</v>
      </c>
      <c r="D34" s="40"/>
      <c r="E34" s="47" t="s">
        <v>248</v>
      </c>
      <c r="F34" s="48">
        <v>34</v>
      </c>
      <c r="G34" s="48"/>
    </row>
    <row r="35" spans="1:7" ht="15.75">
      <c r="A35" s="40"/>
      <c r="B35" s="46"/>
      <c r="C35" s="63" t="s">
        <v>163</v>
      </c>
      <c r="D35" s="40"/>
      <c r="E35" s="47" t="s">
        <v>249</v>
      </c>
      <c r="F35" s="48">
        <v>35</v>
      </c>
      <c r="G35" s="48"/>
    </row>
    <row r="36" spans="1:7" ht="15.75">
      <c r="A36" s="40"/>
      <c r="B36" s="46"/>
      <c r="C36" s="63" t="s">
        <v>163</v>
      </c>
      <c r="D36" s="40"/>
      <c r="E36" s="47" t="s">
        <v>250</v>
      </c>
      <c r="F36" s="48">
        <v>37</v>
      </c>
      <c r="G36" s="48"/>
    </row>
    <row r="37" spans="1:7" ht="15.75">
      <c r="A37" s="40"/>
      <c r="B37" s="46"/>
      <c r="C37" s="63" t="s">
        <v>163</v>
      </c>
      <c r="D37" s="40"/>
      <c r="E37" s="47" t="s">
        <v>251</v>
      </c>
      <c r="F37" s="48">
        <v>39</v>
      </c>
      <c r="G37" s="48"/>
    </row>
    <row r="38" spans="1:7" ht="15.75">
      <c r="A38" s="40"/>
      <c r="B38" s="46"/>
      <c r="C38" s="63" t="s">
        <v>163</v>
      </c>
      <c r="D38" s="40"/>
      <c r="E38" s="47" t="s">
        <v>252</v>
      </c>
      <c r="F38" s="48">
        <v>40</v>
      </c>
      <c r="G38" s="48"/>
    </row>
    <row r="39" spans="1:7" ht="15">
      <c r="A39" s="40" t="s">
        <v>214</v>
      </c>
      <c r="B39" s="40">
        <v>5</v>
      </c>
      <c r="C39" s="63" t="s">
        <v>172</v>
      </c>
      <c r="D39" s="40">
        <v>2</v>
      </c>
      <c r="E39" s="47" t="s">
        <v>253</v>
      </c>
      <c r="F39" s="48">
        <v>7</v>
      </c>
      <c r="G39" s="48"/>
    </row>
    <row r="40" spans="1:7" ht="15">
      <c r="A40" s="40"/>
      <c r="B40" s="40"/>
      <c r="C40" s="63" t="s">
        <v>172</v>
      </c>
      <c r="D40" s="40"/>
      <c r="E40" s="47" t="s">
        <v>254</v>
      </c>
      <c r="F40" s="48">
        <v>9</v>
      </c>
      <c r="G40" s="48"/>
    </row>
    <row r="41" spans="1:7" ht="15">
      <c r="A41" s="40"/>
      <c r="B41" s="40"/>
      <c r="C41" s="63" t="s">
        <v>175</v>
      </c>
      <c r="D41" s="40">
        <v>1</v>
      </c>
      <c r="E41" s="49" t="s">
        <v>255</v>
      </c>
      <c r="F41" s="48">
        <v>15</v>
      </c>
      <c r="G41" s="50"/>
    </row>
    <row r="42" spans="1:7" ht="15">
      <c r="A42" s="40"/>
      <c r="B42" s="40"/>
      <c r="C42" s="63" t="s">
        <v>256</v>
      </c>
      <c r="D42" s="40">
        <v>2</v>
      </c>
      <c r="E42" s="49" t="s">
        <v>257</v>
      </c>
      <c r="F42" s="48">
        <v>24</v>
      </c>
      <c r="G42" s="50"/>
    </row>
    <row r="43" spans="1:7" ht="15">
      <c r="A43" s="40"/>
      <c r="B43" s="40"/>
      <c r="C43" s="63" t="s">
        <v>256</v>
      </c>
      <c r="D43" s="40"/>
      <c r="E43" s="49" t="s">
        <v>258</v>
      </c>
      <c r="F43" s="48">
        <v>29</v>
      </c>
      <c r="G43" s="50"/>
    </row>
    <row r="45" ht="12.75">
      <c r="B45" s="51">
        <f>SUM(B18:B43)</f>
        <v>26</v>
      </c>
    </row>
  </sheetData>
  <sheetProtection selectLockedCells="1" selectUnlockedCells="1"/>
  <mergeCells count="1">
    <mergeCell ref="A12:F12"/>
  </mergeCells>
  <printOptions/>
  <pageMargins left="0.39375" right="0.39375" top="0.39375" bottom="0.39375" header="0.5118055555555555" footer="0.5118055555555555"/>
  <pageSetup horizontalDpi="300" verticalDpi="300" orientation="landscape" paperSize="8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2016-09-09T20:54:55Z</cp:lastPrinted>
  <dcterms:created xsi:type="dcterms:W3CDTF">2011-08-24T11:50:23Z</dcterms:created>
  <dcterms:modified xsi:type="dcterms:W3CDTF">2016-09-11T12:55:03Z</dcterms:modified>
  <cp:category/>
  <cp:version/>
  <cp:contentType/>
  <cp:contentStatus/>
</cp:coreProperties>
</file>